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0\Desktop\STR MAIL\Calendario gare mtb 2024\"/>
    </mc:Choice>
  </mc:AlternateContent>
  <xr:revisionPtr revIDLastSave="0" documentId="13_ncr:1_{92BDA69F-1839-4558-91E9-80F03873BDA1}" xr6:coauthVersionLast="47" xr6:coauthVersionMax="47" xr10:uidLastSave="{00000000-0000-0000-0000-000000000000}"/>
  <bookViews>
    <workbookView xWindow="-120" yWindow="-120" windowWidth="29040" windowHeight="15840" xr2:uid="{411F4C3F-DDE2-974C-9690-F59E2F29DD37}"/>
  </bookViews>
  <sheets>
    <sheet name="gare mtb 24" sheetId="2" r:id="rId1"/>
    <sheet name="circuito Lombardia mtb 2024" sheetId="1" r:id="rId2"/>
    <sheet name="BMX" sheetId="3" r:id="rId3"/>
    <sheet name="ENUDRO" sheetId="5" r:id="rId4"/>
    <sheet name="DH" sheetId="6" r:id="rId5"/>
    <sheet name="TRIAL" sheetId="7" r:id="rId6"/>
    <sheet name="CAMP.REGIONALI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B6" i="5"/>
  <c r="C6" i="5"/>
  <c r="D6" i="5"/>
  <c r="E6" i="5"/>
  <c r="A7" i="5"/>
  <c r="B7" i="5"/>
  <c r="C7" i="5"/>
  <c r="D7" i="5"/>
  <c r="E7" i="5"/>
</calcChain>
</file>

<file path=xl/sharedStrings.xml><?xml version="1.0" encoding="utf-8"?>
<sst xmlns="http://schemas.openxmlformats.org/spreadsheetml/2006/main" count="716" uniqueCount="298">
  <si>
    <t>ID GARA</t>
  </si>
  <si>
    <t>DATA</t>
  </si>
  <si>
    <t>2^DATA</t>
  </si>
  <si>
    <t>DENOMINAZIONE</t>
  </si>
  <si>
    <t>LOCALITA'</t>
  </si>
  <si>
    <t>EST</t>
  </si>
  <si>
    <t>REG</t>
  </si>
  <si>
    <t>PROV</t>
  </si>
  <si>
    <t>SOC. ORGANIZ</t>
  </si>
  <si>
    <t>CATEGORIE</t>
  </si>
  <si>
    <t>NOTE</t>
  </si>
  <si>
    <t>DIRITTI</t>
  </si>
  <si>
    <t>APPROV</t>
  </si>
  <si>
    <t>GENNAIO</t>
  </si>
  <si>
    <t>CALUSCO D'ADDA</t>
  </si>
  <si>
    <t>BG</t>
  </si>
  <si>
    <t>POLISP- CALUSCHESE CICLISMO</t>
  </si>
  <si>
    <t>OK</t>
  </si>
  <si>
    <t>FEBBRAIO</t>
  </si>
  <si>
    <t>MARZO</t>
  </si>
  <si>
    <t>APRILE</t>
  </si>
  <si>
    <t>MAGGIO</t>
  </si>
  <si>
    <t>BS</t>
  </si>
  <si>
    <t>GIUGNO</t>
  </si>
  <si>
    <t>LUGLIO</t>
  </si>
  <si>
    <t>AGOSTO</t>
  </si>
  <si>
    <t>SETTEMBRE</t>
  </si>
  <si>
    <t>OTTOBRE</t>
  </si>
  <si>
    <t>ESO - ALLIEVI</t>
  </si>
  <si>
    <t>BORNO</t>
  </si>
  <si>
    <t>ROE' VOLCIANO</t>
  </si>
  <si>
    <t xml:space="preserve">REG </t>
  </si>
  <si>
    <t xml:space="preserve">    </t>
  </si>
  <si>
    <t>ID</t>
  </si>
  <si>
    <t>GRASSOBBIO</t>
  </si>
  <si>
    <t>SOC ORGANIZZAT</t>
  </si>
  <si>
    <t>CATEGORIA</t>
  </si>
  <si>
    <t>XCO</t>
  </si>
  <si>
    <t>DOWNHILL</t>
  </si>
  <si>
    <t>NAZ</t>
  </si>
  <si>
    <t>ENDURO</t>
  </si>
  <si>
    <t>TIPO</t>
  </si>
  <si>
    <t>XCP</t>
  </si>
  <si>
    <t>XC MARATHON</t>
  </si>
  <si>
    <t>XCE</t>
  </si>
  <si>
    <t>TIPOO</t>
  </si>
  <si>
    <t>CALENDARIO MTB 2024</t>
  </si>
  <si>
    <t>CALENDARIO BMX 2024</t>
  </si>
  <si>
    <t>CIRCUITO LOMBARDIA MTB 2024 - TROFEO CICLI FRANCESCONI</t>
  </si>
  <si>
    <t>35° TROFEO AUTOGHINZANI</t>
  </si>
  <si>
    <t>PED ECO</t>
  </si>
  <si>
    <t>06.01.2024</t>
  </si>
  <si>
    <t>25.04.2024</t>
  </si>
  <si>
    <t>3°TROFEO SPEED BIKE ROCKS</t>
  </si>
  <si>
    <t>SPEED BIKE SERIO ASD</t>
  </si>
  <si>
    <t>RICHIESTE</t>
  </si>
  <si>
    <t>TUTTI</t>
  </si>
  <si>
    <t>07.07.2024</t>
  </si>
  <si>
    <t>BIKENJOY VALLE CAMONICA</t>
  </si>
  <si>
    <t>BIKE ADVENTURE TEAM ASD</t>
  </si>
  <si>
    <t>XCM</t>
  </si>
  <si>
    <t>CAM REGIONALE XCE</t>
  </si>
  <si>
    <t>CAMP REG MARATHON</t>
  </si>
  <si>
    <t>28.07.2024</t>
  </si>
  <si>
    <t>ESO - ALLIEVI -JU</t>
  </si>
  <si>
    <t>3° TROFEO SPEED BIKE SERIO</t>
  </si>
  <si>
    <t xml:space="preserve">OPEN - JU- MASTER </t>
  </si>
  <si>
    <t>CALENDARIO ENDURO 2024</t>
  </si>
  <si>
    <t>CALENDARIO DH 2024</t>
  </si>
  <si>
    <t>CALENDARIO TRIAL 2024</t>
  </si>
  <si>
    <t>21.04.2024</t>
  </si>
  <si>
    <t>GRAN FONDO XTECH MTB CITTA' DI BRESCIA</t>
  </si>
  <si>
    <t xml:space="preserve">BRESCIA </t>
  </si>
  <si>
    <t>MBO BIKE CLUB ASD</t>
  </si>
  <si>
    <t>25.08.2024</t>
  </si>
  <si>
    <t xml:space="preserve">STRAGOLEM MTB </t>
  </si>
  <si>
    <t>ZONE</t>
  </si>
  <si>
    <t>RPP</t>
  </si>
  <si>
    <t>JU OPEN MASTER</t>
  </si>
  <si>
    <t>02.06.2024</t>
  </si>
  <si>
    <t>III^ TROFEO OXYGEN ONLY BIKE</t>
  </si>
  <si>
    <t>CONCESIO</t>
  </si>
  <si>
    <t>OXYGEN BIKE ASD</t>
  </si>
  <si>
    <t>15.09.2024</t>
  </si>
  <si>
    <t>VALSAVIORE BIKE 2.0 1°M. DAMIANO BIANCHI</t>
  </si>
  <si>
    <t>BERZO DEMO</t>
  </si>
  <si>
    <t>ASD GNANI BIKE TEAM</t>
  </si>
  <si>
    <t>14.09.2024</t>
  </si>
  <si>
    <t>MARATHON GRAVEL DELLA BRIANZA</t>
  </si>
  <si>
    <t>CASATENOVO</t>
  </si>
  <si>
    <t>BIKE ACTION TEAM GALGIANA</t>
  </si>
  <si>
    <t>MARATHON BIKE DELLA BRIANZA AVVENTURA</t>
  </si>
  <si>
    <t>05.05.2024</t>
  </si>
  <si>
    <t>XCO VALCERESIO BIKE</t>
  </si>
  <si>
    <t>CUASSO AL MONTE</t>
  </si>
  <si>
    <t>VA</t>
  </si>
  <si>
    <t>VALCERESIO BIKE ASD</t>
  </si>
  <si>
    <t>ESO - ALL - JU - OPEN - MASTER</t>
  </si>
  <si>
    <t>TOP CLASS</t>
  </si>
  <si>
    <t>07.04.2024</t>
  </si>
  <si>
    <t>GIR DE GNARD</t>
  </si>
  <si>
    <t>NIARDO</t>
  </si>
  <si>
    <t>NIARDO FOR BIKE ASD</t>
  </si>
  <si>
    <t>ESO- ALL</t>
  </si>
  <si>
    <t>ESO- ALL- JU-OP- MASTER</t>
  </si>
  <si>
    <t>12.05.2024</t>
  </si>
  <si>
    <t>23.06.2024</t>
  </si>
  <si>
    <t>21^ SOPRAZOCCO BIKE</t>
  </si>
  <si>
    <t>SOPRAZOCCO</t>
  </si>
  <si>
    <t>MTB SOPRAZOCCO</t>
  </si>
  <si>
    <t>ESO-ALL-JU-OP-MASTER</t>
  </si>
  <si>
    <t>OPEN  MASTER</t>
  </si>
  <si>
    <t>XC DEL GARDA IN RICORDO DI DANIELA PAPA</t>
  </si>
  <si>
    <t>LONATO</t>
  </si>
  <si>
    <t>GARDA PRO BIKE ASD</t>
  </si>
  <si>
    <t>ALL-ESO-JU-OP-MASTER</t>
  </si>
  <si>
    <t>TEAM MANUEL BIKE ASD</t>
  </si>
  <si>
    <t>01.09.2024</t>
  </si>
  <si>
    <t>3°FUTURE CONTEST MTB</t>
  </si>
  <si>
    <t>ADVENTURE BIKE TEAM</t>
  </si>
  <si>
    <t>ESO - ALL -JU</t>
  </si>
  <si>
    <t xml:space="preserve">COPPA ITALIA </t>
  </si>
  <si>
    <t>2°TROFEO CLETEN</t>
  </si>
  <si>
    <t>SABBIO CHIESE</t>
  </si>
  <si>
    <t>UC SABBIO CHIESE</t>
  </si>
  <si>
    <t>ESO ALL JU</t>
  </si>
  <si>
    <t>GRAN FORCORA BIKE</t>
  </si>
  <si>
    <t>MACCAGNO</t>
  </si>
  <si>
    <t>MTB S MARTINO</t>
  </si>
  <si>
    <t>TROFEO MTB NOVAGLI</t>
  </si>
  <si>
    <t>MONTICHIARI</t>
  </si>
  <si>
    <t>ASD MTB NOVAGLI</t>
  </si>
  <si>
    <t>ESO- ALL - MASTER</t>
  </si>
  <si>
    <t>31.08/01.09.24</t>
  </si>
  <si>
    <t>COPPA ITALIA DH</t>
  </si>
  <si>
    <t>BORMIO</t>
  </si>
  <si>
    <t>SO</t>
  </si>
  <si>
    <t>DOWN HILL ITALIA</t>
  </si>
  <si>
    <t>TUTTE</t>
  </si>
  <si>
    <t>31.08.24</t>
  </si>
  <si>
    <t>01.09.24</t>
  </si>
  <si>
    <t>COPPA ITALIA</t>
  </si>
  <si>
    <t xml:space="preserve">TUTTE </t>
  </si>
  <si>
    <t>ESO-ALL-JU  OP MASTER</t>
  </si>
  <si>
    <t>14.07.2024</t>
  </si>
  <si>
    <t>INTELVIBIKE GRANFONDO</t>
  </si>
  <si>
    <t>CENTRO VALLE INTELVI</t>
  </si>
  <si>
    <t>CO</t>
  </si>
  <si>
    <t>ASD TEAM BIKE VALLE INTELVI</t>
  </si>
  <si>
    <t>JU - OP - MASTER</t>
  </si>
  <si>
    <t>OPEN  - JU - MASTER</t>
  </si>
  <si>
    <t>25.02.2024</t>
  </si>
  <si>
    <t>GF LE TERRE DI FRANCIACORTA</t>
  </si>
  <si>
    <t>ADRO</t>
  </si>
  <si>
    <t>ASD MTB FRANCIACORTA</t>
  </si>
  <si>
    <t>OPEN MASTER</t>
  </si>
  <si>
    <t>28.04.2024</t>
  </si>
  <si>
    <t>XVI SUNSET BIKE LA GRANFONDO DELLE PERTICHE</t>
  </si>
  <si>
    <t>PERTICA BASSA</t>
  </si>
  <si>
    <t>MTB PERTICA BASSA</t>
  </si>
  <si>
    <t>29.09.2024</t>
  </si>
  <si>
    <t>GIMA SPORT</t>
  </si>
  <si>
    <t>ISEO</t>
  </si>
  <si>
    <t xml:space="preserve">INT BS </t>
  </si>
  <si>
    <t xml:space="preserve">GIMA SPORT </t>
  </si>
  <si>
    <t>31.08.2024</t>
  </si>
  <si>
    <t>DH</t>
  </si>
  <si>
    <t>DERVIO</t>
  </si>
  <si>
    <t>LC</t>
  </si>
  <si>
    <t>UNIONE SPORTIVA DERVIESE ASD</t>
  </si>
  <si>
    <t>19.05.2024</t>
  </si>
  <si>
    <t>26.05.2024</t>
  </si>
  <si>
    <t>25.05.2024</t>
  </si>
  <si>
    <t>GHISALBA</t>
  </si>
  <si>
    <t>GHISALBESE</t>
  </si>
  <si>
    <t>PONTIDA</t>
  </si>
  <si>
    <t>30.06.2024</t>
  </si>
  <si>
    <t>PIAZZATORRE</t>
  </si>
  <si>
    <t>ESO ALL</t>
  </si>
  <si>
    <t>CAMP REG</t>
  </si>
  <si>
    <t>VELO CLUB SARNICO</t>
  </si>
  <si>
    <t>GRAVEL</t>
  </si>
  <si>
    <t>16.06.2024</t>
  </si>
  <si>
    <t>5° TROFEO CAR PROVINCIALE 2</t>
  </si>
  <si>
    <t>7° TROFEO ERIWAL</t>
  </si>
  <si>
    <t>3°COPPA D'ESTATE</t>
  </si>
  <si>
    <t>GANDOSSO</t>
  </si>
  <si>
    <t xml:space="preserve">ESO ALL </t>
  </si>
  <si>
    <t>24.03.2024</t>
  </si>
  <si>
    <t>BIKE PARK VITTORIA</t>
  </si>
  <si>
    <t>2°TROFEO NONNA BEPINA A.M.</t>
  </si>
  <si>
    <t>KRICCA BIKE ASD</t>
  </si>
  <si>
    <t>ASD PIAZZATORRE VALLE BREM</t>
  </si>
  <si>
    <t>BIKERS PETOSINO</t>
  </si>
  <si>
    <t>NIARDO FOR BIKE</t>
  </si>
  <si>
    <t>CALENDARIO CAMPIONATI REGIONALI 2024</t>
  </si>
  <si>
    <t>ASD PIAZZATORRE VALLE BREMBANA</t>
  </si>
  <si>
    <t>LAKE COMO BIKE MARATHON</t>
  </si>
  <si>
    <t>16° GRAN PREMIO DEGLI ULIVI</t>
  </si>
  <si>
    <t xml:space="preserve">JUNIOR -OPEN </t>
  </si>
  <si>
    <t>4° TROFEO COMUNE DI SAN BENEDETTO PO</t>
  </si>
  <si>
    <t>SAN BENEDOTTO PO</t>
  </si>
  <si>
    <t>MN</t>
  </si>
  <si>
    <t>ASD CHERO GROUP TEAM SFRENATI</t>
  </si>
  <si>
    <t>20.10.2024</t>
  </si>
  <si>
    <t>ENDURO CUP LOMBARDIA TAVERNERIO</t>
  </si>
  <si>
    <t>TAVERNERIO</t>
  </si>
  <si>
    <t>BIKE &amp; CO</t>
  </si>
  <si>
    <t>E-BIKE</t>
  </si>
  <si>
    <t>ED</t>
  </si>
  <si>
    <t>CAMP GIOVANILE SOCIETA'</t>
  </si>
  <si>
    <t>CARONA</t>
  </si>
  <si>
    <t xml:space="preserve">NAZ </t>
  </si>
  <si>
    <t>LE MARMOTTE LORETO ASD</t>
  </si>
  <si>
    <t>09.06.2024</t>
  </si>
  <si>
    <t>2°GRAND PRIX ENDURO</t>
  </si>
  <si>
    <t>BRESCIA</t>
  </si>
  <si>
    <t>VERBANIA</t>
  </si>
  <si>
    <t>20.04.2024</t>
  </si>
  <si>
    <t>BESNATE</t>
  </si>
  <si>
    <t>18.05.2024</t>
  </si>
  <si>
    <t>CARAVAGGIO</t>
  </si>
  <si>
    <t>22.09.2024</t>
  </si>
  <si>
    <t>VIGEVANO</t>
  </si>
  <si>
    <t>REGIONALE</t>
  </si>
  <si>
    <t>BMX</t>
  </si>
  <si>
    <t>CARAVAGGIO OFF ROAD</t>
  </si>
  <si>
    <t>CARAVAGGGIO</t>
  </si>
  <si>
    <t>JUNIOR</t>
  </si>
  <si>
    <t>TROFEO BMX</t>
  </si>
  <si>
    <t>24.08.2024</t>
  </si>
  <si>
    <t xml:space="preserve">5° TROFEO CAR PROVINCIALE </t>
  </si>
  <si>
    <t>3° COPPA D'ESTATE</t>
  </si>
  <si>
    <t>2° TROFEO NONNA BEPINA A.M</t>
  </si>
  <si>
    <t xml:space="preserve">KRICCA BIKE ASD </t>
  </si>
  <si>
    <t xml:space="preserve">CAM REG </t>
  </si>
  <si>
    <t>11.05.2024</t>
  </si>
  <si>
    <t>TROFEO LOMBARDIA DH</t>
  </si>
  <si>
    <t>APRICA</t>
  </si>
  <si>
    <t>06.07/07.24</t>
  </si>
  <si>
    <t>MADESIMO</t>
  </si>
  <si>
    <t>AGOSTO/SETTEMBRE</t>
  </si>
  <si>
    <t>6/7.07.2024</t>
  </si>
  <si>
    <t xml:space="preserve">SO </t>
  </si>
  <si>
    <t>TRACK SAIL</t>
  </si>
  <si>
    <t>BREMBATE</t>
  </si>
  <si>
    <t>SPORT INSIDE ASD</t>
  </si>
  <si>
    <t>CAMP REG ESO ALL JU</t>
  </si>
  <si>
    <t xml:space="preserve">CAMP REG OPEN MASTER </t>
  </si>
  <si>
    <t>VELO MONTIRONE</t>
  </si>
  <si>
    <t xml:space="preserve">TUTTI </t>
  </si>
  <si>
    <t>14^ GF D'ANNUNZIO BIKE</t>
  </si>
  <si>
    <t>GARDONE RIVIERA</t>
  </si>
  <si>
    <t>ASD GARDONE IN BIKE</t>
  </si>
  <si>
    <t>29.06.2024</t>
  </si>
  <si>
    <t>8° EDIZIONE TROFEO MOGGIO ARTAVAGGIO</t>
  </si>
  <si>
    <t>MOGGIO</t>
  </si>
  <si>
    <t>UP HILL</t>
  </si>
  <si>
    <t>LE</t>
  </si>
  <si>
    <t>VAM RACE ASD</t>
  </si>
  <si>
    <t xml:space="preserve">MASTER </t>
  </si>
  <si>
    <t>ESO - ALL JU</t>
  </si>
  <si>
    <t>VELO' MONTIRONE</t>
  </si>
  <si>
    <t xml:space="preserve"> E -ED</t>
  </si>
  <si>
    <t>ED-</t>
  </si>
  <si>
    <t>CAMP REGIONALE</t>
  </si>
  <si>
    <t xml:space="preserve">CAMP REGIONALE </t>
  </si>
  <si>
    <t>BMX CICLISTICA OLGIATESE</t>
  </si>
  <si>
    <t>OLGIATE COMASCO</t>
  </si>
  <si>
    <t xml:space="preserve">TROFEO LOMBARDIA BMX PROVA 2 </t>
  </si>
  <si>
    <t>TROFEO LOMBADIA BMX</t>
  </si>
  <si>
    <t>BMX CICLISTICA OLGIATESE ASD</t>
  </si>
  <si>
    <t>14.04.2024</t>
  </si>
  <si>
    <t>COSTA VOLPINO</t>
  </si>
  <si>
    <t>CICLI BETTONI VOLPINO</t>
  </si>
  <si>
    <t>4° ALTOSEBINO BIKE</t>
  </si>
  <si>
    <t xml:space="preserve">ESO - ALL </t>
  </si>
  <si>
    <t>GS ABELE MARINDELLI ASD</t>
  </si>
  <si>
    <t>PRESOLANA RACE</t>
  </si>
  <si>
    <t>ROVETTA</t>
  </si>
  <si>
    <t>05.10.2024</t>
  </si>
  <si>
    <t>GORLAGO</t>
  </si>
  <si>
    <t xml:space="preserve">PIAZZATORRE BIKE TOUR - 9° TROFEO KAFLON GASKET </t>
  </si>
  <si>
    <t>E-BIK</t>
  </si>
  <si>
    <t>TRIAL</t>
  </si>
  <si>
    <t>CAMPIONATO REGIONALE</t>
  </si>
  <si>
    <t>LAZZATE BOSCHI BATTU'</t>
  </si>
  <si>
    <t>MB</t>
  </si>
  <si>
    <t>MOTO CLUB LAZZATE ASD</t>
  </si>
  <si>
    <t>PU PARK RABE</t>
  </si>
  <si>
    <t>DOSOLO</t>
  </si>
  <si>
    <t>ASD AMATORI CICLISMO DOSOLO</t>
  </si>
  <si>
    <t>MASTER M/F</t>
  </si>
  <si>
    <t>TROFEO LOMBARDIA BMX</t>
  </si>
  <si>
    <t>AUDACE SPORTIVA BESNATE</t>
  </si>
  <si>
    <t>27.04.2024</t>
  </si>
  <si>
    <t>ESO - ALL - JU-OP-MASTER</t>
  </si>
  <si>
    <t xml:space="preserve">ESO - ALL - JU- OPEN - MASTER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</si>
</sst>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Corpo)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 (Corpo)"/>
    </font>
    <font>
      <sz val="11"/>
      <color rgb="FF9C0006"/>
      <name val="Calibri"/>
      <family val="2"/>
      <scheme val="minor"/>
    </font>
    <font>
      <sz val="15"/>
      <color rgb="FF9C0006"/>
      <name val="Calibri"/>
      <family val="2"/>
      <scheme val="minor"/>
    </font>
    <font>
      <b/>
      <sz val="1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ck">
        <color theme="4"/>
      </bottom>
      <diagonal/>
    </border>
    <border>
      <left/>
      <right/>
      <top style="thin">
        <color theme="9"/>
      </top>
      <bottom style="thick">
        <color theme="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ck">
        <color theme="4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8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1" fillId="5" borderId="1" xfId="1" applyFill="1"/>
    <xf numFmtId="0" fontId="1" fillId="6" borderId="1" xfId="1" applyFill="1"/>
    <xf numFmtId="0" fontId="2" fillId="4" borderId="0" xfId="4" applyFont="1"/>
    <xf numFmtId="0" fontId="5" fillId="2" borderId="0" xfId="2" applyFont="1" applyAlignment="1">
      <alignment horizontal="center"/>
    </xf>
    <xf numFmtId="0" fontId="5" fillId="4" borderId="0" xfId="4" applyFont="1" applyAlignment="1">
      <alignment horizontal="center"/>
    </xf>
    <xf numFmtId="0" fontId="5" fillId="6" borderId="0" xfId="6" applyFont="1"/>
    <xf numFmtId="0" fontId="5" fillId="6" borderId="0" xfId="6" applyFont="1" applyAlignment="1">
      <alignment horizontal="center"/>
    </xf>
    <xf numFmtId="0" fontId="6" fillId="5" borderId="1" xfId="1" applyFont="1" applyFill="1" applyAlignment="1">
      <alignment horizontal="center"/>
    </xf>
    <xf numFmtId="0" fontId="6" fillId="6" borderId="1" xfId="1" applyFont="1" applyFill="1" applyAlignment="1">
      <alignment horizontal="center"/>
    </xf>
    <xf numFmtId="0" fontId="2" fillId="5" borderId="0" xfId="5" applyFont="1" applyAlignment="1">
      <alignment horizontal="center"/>
    </xf>
    <xf numFmtId="0" fontId="5" fillId="5" borderId="0" xfId="5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1" fillId="4" borderId="4" xfId="1" applyFill="1" applyBorder="1"/>
    <xf numFmtId="0" fontId="1" fillId="4" borderId="5" xfId="1" applyFill="1" applyBorder="1"/>
    <xf numFmtId="0" fontId="6" fillId="4" borderId="5" xfId="1" applyFont="1" applyFill="1" applyBorder="1" applyAlignment="1">
      <alignment horizontal="center"/>
    </xf>
    <xf numFmtId="0" fontId="1" fillId="5" borderId="4" xfId="1" applyFill="1" applyBorder="1"/>
    <xf numFmtId="0" fontId="1" fillId="5" borderId="5" xfId="1" applyFill="1" applyBorder="1"/>
    <xf numFmtId="0" fontId="6" fillId="5" borderId="5" xfId="1" applyFont="1" applyFill="1" applyBorder="1" applyAlignment="1">
      <alignment horizontal="center"/>
    </xf>
    <xf numFmtId="0" fontId="1" fillId="6" borderId="4" xfId="1" applyFill="1" applyBorder="1"/>
    <xf numFmtId="0" fontId="1" fillId="6" borderId="5" xfId="1" applyFill="1" applyBorder="1"/>
    <xf numFmtId="0" fontId="6" fillId="6" borderId="5" xfId="1" applyFont="1" applyFill="1" applyBorder="1" applyAlignment="1">
      <alignment horizontal="center"/>
    </xf>
    <xf numFmtId="0" fontId="2" fillId="4" borderId="2" xfId="4" applyFont="1" applyBorder="1"/>
    <xf numFmtId="0" fontId="2" fillId="4" borderId="3" xfId="4" applyFont="1" applyBorder="1"/>
    <xf numFmtId="0" fontId="5" fillId="4" borderId="3" xfId="4" applyFont="1" applyBorder="1" applyAlignment="1">
      <alignment horizontal="center"/>
    </xf>
    <xf numFmtId="0" fontId="5" fillId="2" borderId="2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6" borderId="2" xfId="6" applyFont="1" applyBorder="1"/>
    <xf numFmtId="0" fontId="5" fillId="6" borderId="3" xfId="6" applyFont="1" applyBorder="1"/>
    <xf numFmtId="0" fontId="5" fillId="6" borderId="3" xfId="6" applyFont="1" applyBorder="1" applyAlignment="1">
      <alignment horizontal="center"/>
    </xf>
    <xf numFmtId="0" fontId="2" fillId="5" borderId="2" xfId="5" applyFont="1" applyBorder="1" applyAlignment="1">
      <alignment horizontal="center"/>
    </xf>
    <xf numFmtId="0" fontId="2" fillId="5" borderId="3" xfId="5" applyFont="1" applyBorder="1" applyAlignment="1">
      <alignment horizontal="center"/>
    </xf>
    <xf numFmtId="0" fontId="5" fillId="5" borderId="3" xfId="5" applyFont="1" applyBorder="1" applyAlignment="1">
      <alignment horizontal="center"/>
    </xf>
    <xf numFmtId="0" fontId="2" fillId="3" borderId="2" xfId="3" applyFont="1" applyBorder="1" applyAlignment="1">
      <alignment horizontal="center"/>
    </xf>
    <xf numFmtId="0" fontId="2" fillId="3" borderId="3" xfId="3" applyFont="1" applyBorder="1" applyAlignment="1">
      <alignment horizontal="center"/>
    </xf>
    <xf numFmtId="0" fontId="5" fillId="3" borderId="3" xfId="3" applyFont="1" applyBorder="1" applyAlignment="1">
      <alignment horizontal="center"/>
    </xf>
    <xf numFmtId="0" fontId="0" fillId="0" borderId="8" xfId="0" applyBorder="1"/>
    <xf numFmtId="0" fontId="8" fillId="2" borderId="1" xfId="1" applyFont="1" applyFill="1" applyAlignment="1"/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0" fillId="7" borderId="2" xfId="0" applyFont="1" applyFill="1" applyBorder="1"/>
    <xf numFmtId="0" fontId="10" fillId="7" borderId="3" xfId="0" applyFont="1" applyFill="1" applyBorder="1"/>
    <xf numFmtId="0" fontId="11" fillId="7" borderId="3" xfId="0" applyFont="1" applyFill="1" applyBorder="1"/>
    <xf numFmtId="0" fontId="11" fillId="7" borderId="8" xfId="0" applyFont="1" applyFill="1" applyBorder="1"/>
    <xf numFmtId="0" fontId="10" fillId="7" borderId="0" xfId="0" applyFont="1" applyFill="1"/>
    <xf numFmtId="0" fontId="8" fillId="2" borderId="4" xfId="1" applyFont="1" applyFill="1" applyBorder="1" applyAlignment="1"/>
    <xf numFmtId="0" fontId="8" fillId="2" borderId="5" xfId="1" applyFont="1" applyFill="1" applyBorder="1" applyAlignment="1"/>
    <xf numFmtId="0" fontId="8" fillId="2" borderId="9" xfId="1" applyFont="1" applyFill="1" applyBorder="1" applyAlignment="1"/>
    <xf numFmtId="0" fontId="2" fillId="4" borderId="0" xfId="4" applyFont="1" applyBorder="1"/>
    <xf numFmtId="0" fontId="4" fillId="3" borderId="2" xfId="3" applyBorder="1" applyAlignment="1"/>
    <xf numFmtId="0" fontId="4" fillId="3" borderId="3" xfId="3" applyBorder="1" applyAlignment="1"/>
    <xf numFmtId="0" fontId="4" fillId="3" borderId="8" xfId="3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8" borderId="1" xfId="7" applyFont="1" applyBorder="1"/>
    <xf numFmtId="0" fontId="14" fillId="8" borderId="1" xfId="7" applyFont="1" applyBorder="1" applyAlignment="1">
      <alignment horizontal="center"/>
    </xf>
    <xf numFmtId="0" fontId="1" fillId="9" borderId="1" xfId="1" applyFill="1"/>
    <xf numFmtId="0" fontId="1" fillId="9" borderId="1" xfId="1" applyFill="1" applyAlignment="1">
      <alignment horizontal="center"/>
    </xf>
  </cellXfs>
  <cellStyles count="8">
    <cellStyle name="60% - Colore 2" xfId="2" builtinId="36"/>
    <cellStyle name="60% - Colore 3" xfId="3" builtinId="40"/>
    <cellStyle name="60% - Colore 4" xfId="4" builtinId="44"/>
    <cellStyle name="60% - Colore 5" xfId="5" builtinId="48"/>
    <cellStyle name="60% - Colore 6" xfId="6" builtinId="52"/>
    <cellStyle name="Normale" xfId="0" builtinId="0"/>
    <cellStyle name="Titolo 1" xfId="1" builtinId="16"/>
    <cellStyle name="Valore non valido" xfId="7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FF311A-AE58-9D41-8595-EE5638F6F635}" name="Tabella2" displayName="Tabella2" ref="A1:M26" totalsRowShown="0">
  <autoFilter ref="A1:M26" xr:uid="{63FF311A-AE58-9D41-8595-EE5638F6F635}"/>
  <tableColumns count="13">
    <tableColumn id="1" xr3:uid="{F7841EE5-ECDD-8442-861D-804E218DF82B}" name="ID GARA"/>
    <tableColumn id="2" xr3:uid="{AAA31393-1F26-6F40-AAFB-84B0BBD92BB5}" name="DATA"/>
    <tableColumn id="3" xr3:uid="{3D9D675A-0257-8B41-A643-3C6671102C25}" name="2^DATA"/>
    <tableColumn id="4" xr3:uid="{DA872570-5D72-604C-B110-28A68FD824F9}" name="DENOMINAZIONE"/>
    <tableColumn id="5" xr3:uid="{5CCCD1B8-F1FE-3D4D-A2C2-05C4103A230D}" name="LOCALITA'"/>
    <tableColumn id="13" xr3:uid="{61B50AE1-AFDE-7A4D-B39B-5637D3E92E7C}" name="TIPOO"/>
    <tableColumn id="6" xr3:uid="{5D7A50E3-551D-AC4F-B174-40AF3854F691}" name="EST"/>
    <tableColumn id="7" xr3:uid="{C9C7C327-911F-A74C-BF67-DF345FD8237A}" name="PROV"/>
    <tableColumn id="8" xr3:uid="{FB61AE91-2C44-0F40-B8DB-DA4FBBB2A840}" name="SOC. ORGANIZ"/>
    <tableColumn id="9" xr3:uid="{5E531E38-A56F-864B-9BB1-81492FC4E61E}" name="CATEGORIE"/>
    <tableColumn id="10" xr3:uid="{01DD9767-D31D-044A-9133-59A22FE87E8A}" name="NOTE"/>
    <tableColumn id="11" xr3:uid="{386CE9EA-574F-F84A-A5DD-D396A60BF83F}" name="DIRITTI"/>
    <tableColumn id="12" xr3:uid="{8B43DD71-6D91-0949-AFB7-517BCF1E1E07}" name="APPROV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1357-6EFF-F649-9D56-A4F59303099B}">
  <dimension ref="A1:N64"/>
  <sheetViews>
    <sheetView tabSelected="1" topLeftCell="A10" zoomScaleNormal="100" workbookViewId="0">
      <selection activeCell="A13" sqref="A13:K13"/>
    </sheetView>
  </sheetViews>
  <sheetFormatPr defaultColWidth="11" defaultRowHeight="15.75"/>
  <cols>
    <col min="3" max="3" width="4.25" customWidth="1"/>
    <col min="4" max="4" width="47.875" customWidth="1"/>
    <col min="5" max="5" width="23.375" customWidth="1"/>
    <col min="6" max="6" width="10.375" customWidth="1"/>
    <col min="9" max="10" width="31.5" customWidth="1"/>
    <col min="11" max="11" width="24.625" customWidth="1"/>
    <col min="12" max="12" width="36.375" customWidth="1"/>
  </cols>
  <sheetData>
    <row r="1" spans="1:11" ht="26.25">
      <c r="A1" s="49"/>
      <c r="B1" s="49"/>
      <c r="C1" s="49"/>
      <c r="D1" s="49"/>
      <c r="E1" s="51" t="s">
        <v>46</v>
      </c>
      <c r="F1" s="51"/>
      <c r="G1" s="49"/>
      <c r="H1" s="49"/>
      <c r="I1" s="49"/>
      <c r="J1" s="49"/>
      <c r="K1" s="49"/>
    </row>
    <row r="2" spans="1:11" ht="21">
      <c r="A2" s="50" t="s">
        <v>33</v>
      </c>
      <c r="B2" s="50" t="s">
        <v>1</v>
      </c>
      <c r="C2" s="50"/>
      <c r="D2" s="50" t="s">
        <v>3</v>
      </c>
      <c r="E2" s="50" t="s">
        <v>4</v>
      </c>
      <c r="F2" s="50" t="s">
        <v>41</v>
      </c>
      <c r="G2" s="50" t="s">
        <v>5</v>
      </c>
      <c r="H2" s="50" t="s">
        <v>7</v>
      </c>
      <c r="I2" s="50" t="s">
        <v>35</v>
      </c>
      <c r="J2" s="50" t="s">
        <v>36</v>
      </c>
      <c r="K2" s="50" t="s">
        <v>55</v>
      </c>
    </row>
    <row r="3" spans="1:11" ht="21.75" thickBot="1">
      <c r="A3" s="18"/>
      <c r="B3" s="19"/>
      <c r="C3" s="19"/>
      <c r="D3" s="19"/>
      <c r="E3" s="20" t="s">
        <v>13</v>
      </c>
      <c r="F3" s="20"/>
      <c r="G3" s="19"/>
      <c r="H3" s="19"/>
      <c r="I3" s="19"/>
      <c r="J3" s="19"/>
      <c r="K3" s="19"/>
    </row>
    <row r="4" spans="1:11" ht="16.5" thickTop="1">
      <c r="A4" s="14">
        <v>169490</v>
      </c>
      <c r="B4" s="15" t="s">
        <v>51</v>
      </c>
      <c r="C4" s="15"/>
      <c r="D4" s="15" t="s">
        <v>49</v>
      </c>
      <c r="E4" s="15" t="s">
        <v>14</v>
      </c>
      <c r="F4" s="15" t="s">
        <v>77</v>
      </c>
      <c r="G4" s="15" t="s">
        <v>6</v>
      </c>
      <c r="H4" s="15" t="s">
        <v>15</v>
      </c>
      <c r="I4" s="15" t="s">
        <v>16</v>
      </c>
      <c r="J4" s="15" t="s">
        <v>150</v>
      </c>
      <c r="K4" s="15"/>
    </row>
    <row r="5" spans="1:11">
      <c r="A5" s="14">
        <v>169491</v>
      </c>
      <c r="B5" s="15" t="s">
        <v>51</v>
      </c>
      <c r="C5" s="15"/>
      <c r="D5" s="15" t="s">
        <v>49</v>
      </c>
      <c r="E5" s="15" t="s">
        <v>14</v>
      </c>
      <c r="F5" s="15" t="s">
        <v>50</v>
      </c>
      <c r="G5" s="15" t="s">
        <v>6</v>
      </c>
      <c r="H5" s="15" t="s">
        <v>15</v>
      </c>
      <c r="I5" s="15" t="s">
        <v>16</v>
      </c>
      <c r="J5" s="15" t="s">
        <v>56</v>
      </c>
      <c r="K5" s="15"/>
    </row>
    <row r="6" spans="1:11" ht="21.75" thickBot="1">
      <c r="A6" s="21"/>
      <c r="B6" s="22"/>
      <c r="C6" s="22"/>
      <c r="D6" s="22"/>
      <c r="E6" s="23" t="s">
        <v>18</v>
      </c>
      <c r="F6" s="23"/>
      <c r="G6" s="22"/>
      <c r="H6" s="22"/>
      <c r="I6" s="22"/>
      <c r="J6" s="22"/>
      <c r="K6" s="22"/>
    </row>
    <row r="7" spans="1:11" ht="16.5" thickTop="1">
      <c r="A7" s="14">
        <v>169596</v>
      </c>
      <c r="B7" s="15" t="s">
        <v>151</v>
      </c>
      <c r="C7" s="15"/>
      <c r="D7" s="15" t="s">
        <v>152</v>
      </c>
      <c r="E7" s="15" t="s">
        <v>153</v>
      </c>
      <c r="F7" s="15" t="s">
        <v>42</v>
      </c>
      <c r="G7" s="15" t="s">
        <v>39</v>
      </c>
      <c r="H7" s="15" t="s">
        <v>22</v>
      </c>
      <c r="I7" s="15" t="s">
        <v>154</v>
      </c>
      <c r="J7" s="15" t="s">
        <v>155</v>
      </c>
      <c r="K7" s="15"/>
    </row>
    <row r="8" spans="1:11" ht="21.75" thickBot="1">
      <c r="A8" s="24"/>
      <c r="B8" s="25"/>
      <c r="C8" s="25"/>
      <c r="D8" s="25"/>
      <c r="E8" s="26" t="s">
        <v>19</v>
      </c>
      <c r="F8" s="26"/>
      <c r="G8" s="25"/>
      <c r="H8" s="25"/>
      <c r="I8" s="25"/>
      <c r="J8" s="25"/>
      <c r="K8" s="25"/>
    </row>
    <row r="9" spans="1:11" ht="16.5" thickTop="1">
      <c r="A9" s="14">
        <v>170364</v>
      </c>
      <c r="B9" s="15" t="s">
        <v>188</v>
      </c>
      <c r="C9" s="15"/>
      <c r="D9" s="15" t="s">
        <v>215</v>
      </c>
      <c r="E9" s="15" t="s">
        <v>216</v>
      </c>
      <c r="F9" s="15" t="s">
        <v>264</v>
      </c>
      <c r="G9" s="15" t="s">
        <v>6</v>
      </c>
      <c r="H9" s="15" t="s">
        <v>22</v>
      </c>
      <c r="I9" s="15" t="s">
        <v>249</v>
      </c>
      <c r="J9" s="15" t="s">
        <v>250</v>
      </c>
      <c r="K9" s="15" t="s">
        <v>266</v>
      </c>
    </row>
    <row r="10" spans="1:11">
      <c r="A10" s="14">
        <v>171467</v>
      </c>
      <c r="B10" s="15" t="s">
        <v>188</v>
      </c>
      <c r="C10" s="15"/>
      <c r="D10" s="15" t="s">
        <v>215</v>
      </c>
      <c r="E10" s="15" t="s">
        <v>216</v>
      </c>
      <c r="F10" s="15" t="s">
        <v>263</v>
      </c>
      <c r="G10" s="15" t="s">
        <v>6</v>
      </c>
      <c r="H10" s="15" t="s">
        <v>22</v>
      </c>
      <c r="I10" s="15" t="s">
        <v>249</v>
      </c>
      <c r="J10" s="15" t="s">
        <v>56</v>
      </c>
      <c r="K10" s="15" t="s">
        <v>265</v>
      </c>
    </row>
    <row r="11" spans="1:11">
      <c r="A11" s="14">
        <v>171156</v>
      </c>
      <c r="B11" s="15" t="s">
        <v>188</v>
      </c>
      <c r="C11" s="15"/>
      <c r="D11" s="15" t="s">
        <v>189</v>
      </c>
      <c r="E11" s="15" t="s">
        <v>245</v>
      </c>
      <c r="F11" s="15" t="s">
        <v>37</v>
      </c>
      <c r="G11" s="15" t="s">
        <v>6</v>
      </c>
      <c r="H11" s="15" t="s">
        <v>15</v>
      </c>
      <c r="I11" s="15" t="s">
        <v>244</v>
      </c>
      <c r="J11" s="15" t="s">
        <v>125</v>
      </c>
      <c r="K11" s="15"/>
    </row>
    <row r="12" spans="1:11" ht="21.75" thickBot="1">
      <c r="A12" s="27"/>
      <c r="B12" s="28"/>
      <c r="C12" s="28"/>
      <c r="D12" s="28"/>
      <c r="E12" s="29" t="s">
        <v>20</v>
      </c>
      <c r="F12" s="29"/>
      <c r="G12" s="28"/>
      <c r="H12" s="28"/>
      <c r="I12" s="28"/>
      <c r="J12" s="28"/>
      <c r="K12" s="28"/>
    </row>
    <row r="13" spans="1:11" ht="16.5" thickTop="1">
      <c r="A13" s="14">
        <v>170314</v>
      </c>
      <c r="B13" s="15" t="s">
        <v>99</v>
      </c>
      <c r="C13" s="15"/>
      <c r="D13" s="15" t="s">
        <v>100</v>
      </c>
      <c r="E13" s="15" t="s">
        <v>101</v>
      </c>
      <c r="F13" s="15" t="s">
        <v>37</v>
      </c>
      <c r="G13" s="15" t="s">
        <v>6</v>
      </c>
      <c r="H13" s="15" t="s">
        <v>22</v>
      </c>
      <c r="I13" s="15" t="s">
        <v>102</v>
      </c>
      <c r="J13" s="15" t="s">
        <v>104</v>
      </c>
      <c r="K13" s="15" t="s">
        <v>248</v>
      </c>
    </row>
    <row r="14" spans="1:11">
      <c r="A14" s="14">
        <v>171605</v>
      </c>
      <c r="B14" s="15" t="s">
        <v>272</v>
      </c>
      <c r="C14" s="15"/>
      <c r="D14" s="15" t="s">
        <v>275</v>
      </c>
      <c r="E14" s="15" t="s">
        <v>273</v>
      </c>
      <c r="F14" s="15" t="s">
        <v>37</v>
      </c>
      <c r="G14" s="15" t="s">
        <v>6</v>
      </c>
      <c r="H14" s="15" t="s">
        <v>15</v>
      </c>
      <c r="I14" s="15" t="s">
        <v>274</v>
      </c>
      <c r="J14" s="15" t="s">
        <v>276</v>
      </c>
      <c r="K14" s="15"/>
    </row>
    <row r="15" spans="1:11">
      <c r="A15" s="14">
        <v>172326</v>
      </c>
      <c r="B15" s="15" t="s">
        <v>218</v>
      </c>
      <c r="C15" s="15"/>
      <c r="D15" s="15" t="s">
        <v>293</v>
      </c>
      <c r="E15" s="15" t="s">
        <v>219</v>
      </c>
      <c r="F15" s="15" t="s">
        <v>225</v>
      </c>
      <c r="G15" s="15" t="s">
        <v>6</v>
      </c>
      <c r="H15" s="15" t="s">
        <v>95</v>
      </c>
      <c r="I15" s="15" t="s">
        <v>294</v>
      </c>
      <c r="J15" s="15" t="s">
        <v>56</v>
      </c>
      <c r="K15" s="15"/>
    </row>
    <row r="16" spans="1:11">
      <c r="A16" s="14">
        <v>170348</v>
      </c>
      <c r="B16" s="15" t="s">
        <v>70</v>
      </c>
      <c r="C16" s="15"/>
      <c r="D16" s="15" t="s">
        <v>71</v>
      </c>
      <c r="E16" s="15" t="s">
        <v>72</v>
      </c>
      <c r="F16" s="15" t="s">
        <v>42</v>
      </c>
      <c r="G16" s="15" t="s">
        <v>6</v>
      </c>
      <c r="H16" s="15" t="s">
        <v>22</v>
      </c>
      <c r="I16" s="15" t="s">
        <v>73</v>
      </c>
      <c r="J16" s="15" t="s">
        <v>199</v>
      </c>
      <c r="K16" s="15"/>
    </row>
    <row r="17" spans="1:14">
      <c r="A17" s="14">
        <v>170349</v>
      </c>
      <c r="B17" s="15" t="s">
        <v>52</v>
      </c>
      <c r="C17" s="15"/>
      <c r="D17" s="15" t="s">
        <v>53</v>
      </c>
      <c r="E17" s="15" t="s">
        <v>34</v>
      </c>
      <c r="F17" s="15" t="s">
        <v>44</v>
      </c>
      <c r="G17" s="15" t="s">
        <v>6</v>
      </c>
      <c r="H17" s="15" t="s">
        <v>15</v>
      </c>
      <c r="I17" s="15" t="s">
        <v>54</v>
      </c>
      <c r="J17" s="15" t="s">
        <v>103</v>
      </c>
      <c r="K17" s="15" t="s">
        <v>61</v>
      </c>
    </row>
    <row r="18" spans="1:14">
      <c r="A18" s="14">
        <v>170351</v>
      </c>
      <c r="B18" s="15" t="s">
        <v>295</v>
      </c>
      <c r="C18" s="15"/>
      <c r="D18" s="15" t="s">
        <v>80</v>
      </c>
      <c r="E18" s="15" t="s">
        <v>81</v>
      </c>
      <c r="F18" s="15" t="s">
        <v>37</v>
      </c>
      <c r="G18" s="15" t="s">
        <v>6</v>
      </c>
      <c r="H18" s="15" t="s">
        <v>22</v>
      </c>
      <c r="I18" s="15" t="s">
        <v>82</v>
      </c>
      <c r="J18" s="15" t="s">
        <v>297</v>
      </c>
      <c r="K18" s="15"/>
    </row>
    <row r="19" spans="1:14">
      <c r="A19" s="14">
        <v>172313</v>
      </c>
      <c r="B19" s="15" t="s">
        <v>156</v>
      </c>
      <c r="C19" s="15"/>
      <c r="D19" s="15" t="s">
        <v>289</v>
      </c>
      <c r="E19" s="15" t="s">
        <v>290</v>
      </c>
      <c r="F19" s="15" t="s">
        <v>37</v>
      </c>
      <c r="G19" s="15" t="s">
        <v>6</v>
      </c>
      <c r="H19" s="15" t="s">
        <v>202</v>
      </c>
      <c r="I19" s="15" t="s">
        <v>291</v>
      </c>
      <c r="J19" s="15" t="s">
        <v>292</v>
      </c>
      <c r="K19" s="15"/>
    </row>
    <row r="20" spans="1:14" ht="21.75" thickBot="1">
      <c r="A20" s="30"/>
      <c r="B20" s="31"/>
      <c r="C20" s="31"/>
      <c r="D20" s="31"/>
      <c r="E20" s="32" t="s">
        <v>21</v>
      </c>
      <c r="F20" s="32"/>
      <c r="G20" s="31"/>
      <c r="H20" s="31"/>
      <c r="I20" s="31"/>
      <c r="J20" s="31"/>
      <c r="K20" s="31"/>
      <c r="L20" s="15"/>
      <c r="M20" s="15"/>
      <c r="N20" s="47"/>
    </row>
    <row r="21" spans="1:14" ht="16.5" thickTop="1">
      <c r="A21" s="14">
        <v>170353</v>
      </c>
      <c r="B21" s="15" t="s">
        <v>92</v>
      </c>
      <c r="C21" s="15"/>
      <c r="D21" s="15" t="s">
        <v>93</v>
      </c>
      <c r="E21" s="15" t="s">
        <v>94</v>
      </c>
      <c r="F21" s="15" t="s">
        <v>37</v>
      </c>
      <c r="G21" s="15" t="s">
        <v>6</v>
      </c>
      <c r="H21" s="15" t="s">
        <v>95</v>
      </c>
      <c r="I21" s="15" t="s">
        <v>96</v>
      </c>
      <c r="J21" s="15" t="s">
        <v>97</v>
      </c>
      <c r="K21" s="15" t="s">
        <v>98</v>
      </c>
    </row>
    <row r="22" spans="1:14">
      <c r="A22" s="14">
        <v>170355</v>
      </c>
      <c r="B22" s="15" t="s">
        <v>92</v>
      </c>
      <c r="C22" s="15"/>
      <c r="D22" s="15" t="s">
        <v>197</v>
      </c>
      <c r="E22" s="15" t="s">
        <v>167</v>
      </c>
      <c r="F22" s="15" t="s">
        <v>77</v>
      </c>
      <c r="G22" s="15" t="s">
        <v>6</v>
      </c>
      <c r="H22" s="15" t="s">
        <v>168</v>
      </c>
      <c r="I22" s="15" t="s">
        <v>169</v>
      </c>
      <c r="J22" s="15" t="s">
        <v>78</v>
      </c>
      <c r="K22" s="15"/>
    </row>
    <row r="23" spans="1:14">
      <c r="A23" s="14"/>
      <c r="B23" s="15" t="s">
        <v>236</v>
      </c>
      <c r="C23" s="15"/>
      <c r="D23" s="15" t="s">
        <v>237</v>
      </c>
      <c r="E23" s="15" t="s">
        <v>238</v>
      </c>
      <c r="F23" s="15" t="s">
        <v>166</v>
      </c>
      <c r="G23" s="15" t="s">
        <v>39</v>
      </c>
      <c r="H23" s="15" t="s">
        <v>136</v>
      </c>
      <c r="I23" s="15" t="s">
        <v>246</v>
      </c>
      <c r="J23" s="15" t="s">
        <v>138</v>
      </c>
      <c r="K23" s="15"/>
    </row>
    <row r="24" spans="1:14">
      <c r="A24" s="14">
        <v>171161</v>
      </c>
      <c r="B24" s="15" t="s">
        <v>105</v>
      </c>
      <c r="C24" s="15"/>
      <c r="D24" s="15" t="s">
        <v>251</v>
      </c>
      <c r="E24" s="15" t="s">
        <v>252</v>
      </c>
      <c r="F24" s="15" t="s">
        <v>77</v>
      </c>
      <c r="G24" s="15" t="s">
        <v>6</v>
      </c>
      <c r="H24" s="15" t="s">
        <v>22</v>
      </c>
      <c r="I24" s="15" t="s">
        <v>253</v>
      </c>
      <c r="J24" s="15" t="s">
        <v>78</v>
      </c>
      <c r="K24" s="15"/>
    </row>
    <row r="25" spans="1:14">
      <c r="A25" s="14">
        <v>171604</v>
      </c>
      <c r="B25" s="15" t="s">
        <v>220</v>
      </c>
      <c r="C25" s="15"/>
      <c r="D25" s="15" t="s">
        <v>270</v>
      </c>
      <c r="E25" s="15" t="s">
        <v>268</v>
      </c>
      <c r="F25" s="15" t="s">
        <v>225</v>
      </c>
      <c r="G25" s="15" t="s">
        <v>6</v>
      </c>
      <c r="H25" s="15" t="s">
        <v>147</v>
      </c>
      <c r="I25" s="15" t="s">
        <v>271</v>
      </c>
      <c r="J25" s="15" t="s">
        <v>138</v>
      </c>
      <c r="K25" s="15"/>
    </row>
    <row r="26" spans="1:14">
      <c r="A26" s="14">
        <v>171162</v>
      </c>
      <c r="B26" s="15" t="s">
        <v>170</v>
      </c>
      <c r="C26" s="15"/>
      <c r="D26" s="15" t="s">
        <v>122</v>
      </c>
      <c r="E26" s="15" t="s">
        <v>123</v>
      </c>
      <c r="F26" s="15" t="s">
        <v>37</v>
      </c>
      <c r="G26" s="15" t="s">
        <v>6</v>
      </c>
      <c r="H26" s="15" t="s">
        <v>22</v>
      </c>
      <c r="I26" s="15" t="s">
        <v>124</v>
      </c>
      <c r="J26" s="15" t="s">
        <v>125</v>
      </c>
      <c r="K26" s="15"/>
    </row>
    <row r="27" spans="1:14">
      <c r="A27" s="14">
        <v>171606</v>
      </c>
      <c r="B27" s="15" t="s">
        <v>172</v>
      </c>
      <c r="C27" s="15"/>
      <c r="D27" s="15" t="s">
        <v>183</v>
      </c>
      <c r="E27" s="15" t="s">
        <v>173</v>
      </c>
      <c r="F27" s="15" t="s">
        <v>37</v>
      </c>
      <c r="G27" s="15" t="s">
        <v>6</v>
      </c>
      <c r="H27" s="15" t="s">
        <v>15</v>
      </c>
      <c r="I27" s="15" t="s">
        <v>174</v>
      </c>
      <c r="J27" s="15" t="s">
        <v>125</v>
      </c>
      <c r="K27" s="15"/>
    </row>
    <row r="28" spans="1:14">
      <c r="A28" s="14">
        <v>170309</v>
      </c>
      <c r="B28" s="15" t="s">
        <v>171</v>
      </c>
      <c r="C28" s="15"/>
      <c r="D28" s="15" t="s">
        <v>126</v>
      </c>
      <c r="E28" s="15" t="s">
        <v>127</v>
      </c>
      <c r="F28" s="15" t="s">
        <v>77</v>
      </c>
      <c r="G28" s="15" t="s">
        <v>6</v>
      </c>
      <c r="H28" s="15" t="s">
        <v>95</v>
      </c>
      <c r="I28" s="15" t="s">
        <v>128</v>
      </c>
      <c r="J28" s="15" t="s">
        <v>78</v>
      </c>
      <c r="K28" s="15"/>
    </row>
    <row r="29" spans="1:14" ht="21">
      <c r="A29" s="33"/>
      <c r="B29" s="34"/>
      <c r="C29" s="34"/>
      <c r="D29" s="34"/>
      <c r="E29" s="35" t="s">
        <v>23</v>
      </c>
      <c r="F29" s="35"/>
      <c r="G29" s="34"/>
      <c r="H29" s="34"/>
      <c r="I29" s="34"/>
      <c r="J29" s="34"/>
      <c r="K29" s="34"/>
    </row>
    <row r="30" spans="1:14">
      <c r="A30" s="65">
        <v>171607</v>
      </c>
      <c r="B30" s="65" t="s">
        <v>79</v>
      </c>
      <c r="C30" s="65"/>
      <c r="D30" s="65" t="s">
        <v>184</v>
      </c>
      <c r="E30" s="65" t="s">
        <v>175</v>
      </c>
      <c r="F30" s="65" t="s">
        <v>37</v>
      </c>
      <c r="G30" s="65" t="s">
        <v>6</v>
      </c>
      <c r="H30" s="65" t="s">
        <v>15</v>
      </c>
      <c r="I30" s="65" t="s">
        <v>193</v>
      </c>
      <c r="J30" s="65" t="s">
        <v>125</v>
      </c>
      <c r="K30" s="66" t="s">
        <v>98</v>
      </c>
    </row>
    <row r="31" spans="1:14">
      <c r="A31" s="65">
        <v>171163</v>
      </c>
      <c r="B31" s="65" t="s">
        <v>79</v>
      </c>
      <c r="C31" s="65"/>
      <c r="D31" s="65" t="s">
        <v>157</v>
      </c>
      <c r="E31" s="65" t="s">
        <v>158</v>
      </c>
      <c r="F31" s="65" t="s">
        <v>42</v>
      </c>
      <c r="G31" s="65" t="s">
        <v>6</v>
      </c>
      <c r="H31" s="65" t="s">
        <v>22</v>
      </c>
      <c r="I31" s="65" t="s">
        <v>159</v>
      </c>
      <c r="J31" s="65" t="s">
        <v>149</v>
      </c>
      <c r="K31" s="66"/>
    </row>
    <row r="32" spans="1:14">
      <c r="A32" s="65">
        <v>171164</v>
      </c>
      <c r="B32" s="65" t="s">
        <v>214</v>
      </c>
      <c r="C32" s="65"/>
      <c r="D32" s="65" t="s">
        <v>200</v>
      </c>
      <c r="E32" s="65" t="s">
        <v>201</v>
      </c>
      <c r="F32" s="65" t="s">
        <v>37</v>
      </c>
      <c r="G32" s="65" t="s">
        <v>6</v>
      </c>
      <c r="H32" s="65" t="s">
        <v>202</v>
      </c>
      <c r="I32" s="65" t="s">
        <v>203</v>
      </c>
      <c r="J32" s="65" t="s">
        <v>178</v>
      </c>
      <c r="K32" s="66"/>
    </row>
    <row r="33" spans="1:11">
      <c r="A33" s="65"/>
      <c r="B33" s="65" t="s">
        <v>214</v>
      </c>
      <c r="C33" s="65"/>
      <c r="D33" s="65" t="s">
        <v>229</v>
      </c>
      <c r="E33" s="65" t="s">
        <v>227</v>
      </c>
      <c r="F33" s="65" t="s">
        <v>225</v>
      </c>
      <c r="G33" s="65" t="s">
        <v>6</v>
      </c>
      <c r="H33" s="65" t="s">
        <v>15</v>
      </c>
      <c r="I33" s="65" t="s">
        <v>226</v>
      </c>
      <c r="J33" s="65" t="s">
        <v>56</v>
      </c>
      <c r="K33" s="66" t="s">
        <v>179</v>
      </c>
    </row>
    <row r="34" spans="1:11">
      <c r="A34" s="68">
        <v>171216</v>
      </c>
      <c r="B34" s="68" t="s">
        <v>182</v>
      </c>
      <c r="C34" s="68"/>
      <c r="D34" s="68" t="s">
        <v>129</v>
      </c>
      <c r="E34" s="68" t="s">
        <v>130</v>
      </c>
      <c r="F34" s="68" t="s">
        <v>37</v>
      </c>
      <c r="G34" s="68" t="s">
        <v>31</v>
      </c>
      <c r="H34" s="68" t="s">
        <v>22</v>
      </c>
      <c r="I34" s="68" t="s">
        <v>131</v>
      </c>
      <c r="J34" s="68" t="s">
        <v>132</v>
      </c>
      <c r="K34" s="16"/>
    </row>
    <row r="35" spans="1:11">
      <c r="A35" s="14">
        <v>171217</v>
      </c>
      <c r="B35" s="15" t="s">
        <v>106</v>
      </c>
      <c r="C35" s="15"/>
      <c r="D35" s="15" t="s">
        <v>107</v>
      </c>
      <c r="E35" s="15" t="s">
        <v>108</v>
      </c>
      <c r="F35" s="15" t="s">
        <v>37</v>
      </c>
      <c r="G35" s="15" t="s">
        <v>6</v>
      </c>
      <c r="H35" s="15" t="s">
        <v>22</v>
      </c>
      <c r="I35" s="15" t="s">
        <v>109</v>
      </c>
      <c r="J35" s="15" t="s">
        <v>110</v>
      </c>
      <c r="K35" s="15"/>
    </row>
    <row r="36" spans="1:11">
      <c r="A36" s="14">
        <v>172421</v>
      </c>
      <c r="B36" s="15" t="s">
        <v>254</v>
      </c>
      <c r="C36" s="15"/>
      <c r="D36" s="15" t="s">
        <v>255</v>
      </c>
      <c r="E36" s="15" t="s">
        <v>256</v>
      </c>
      <c r="F36" s="15" t="s">
        <v>257</v>
      </c>
      <c r="G36" s="15" t="s">
        <v>6</v>
      </c>
      <c r="H36" s="15" t="s">
        <v>258</v>
      </c>
      <c r="I36" s="15" t="s">
        <v>259</v>
      </c>
      <c r="J36" s="15" t="s">
        <v>260</v>
      </c>
      <c r="K36" s="15" t="s">
        <v>179</v>
      </c>
    </row>
    <row r="37" spans="1:11">
      <c r="A37" s="14">
        <v>171608</v>
      </c>
      <c r="B37" s="15" t="s">
        <v>176</v>
      </c>
      <c r="C37" s="15"/>
      <c r="D37" s="15" t="s">
        <v>282</v>
      </c>
      <c r="E37" s="15" t="s">
        <v>177</v>
      </c>
      <c r="F37" s="15" t="s">
        <v>37</v>
      </c>
      <c r="G37" s="15" t="s">
        <v>6</v>
      </c>
      <c r="H37" s="15" t="s">
        <v>15</v>
      </c>
      <c r="I37" s="15" t="s">
        <v>196</v>
      </c>
      <c r="J37" s="15" t="s">
        <v>125</v>
      </c>
      <c r="K37" s="15" t="s">
        <v>247</v>
      </c>
    </row>
    <row r="38" spans="1:11" ht="21">
      <c r="A38" s="36"/>
      <c r="B38" s="37"/>
      <c r="C38" s="37"/>
      <c r="D38" s="37"/>
      <c r="E38" s="37" t="s">
        <v>24</v>
      </c>
      <c r="F38" s="37"/>
      <c r="G38" s="37"/>
      <c r="H38" s="37"/>
      <c r="I38" s="37"/>
      <c r="J38" s="37"/>
      <c r="K38" s="37"/>
    </row>
    <row r="39" spans="1:11">
      <c r="B39" t="s">
        <v>239</v>
      </c>
      <c r="D39" t="s">
        <v>237</v>
      </c>
      <c r="E39" t="s">
        <v>240</v>
      </c>
      <c r="F39" t="s">
        <v>166</v>
      </c>
      <c r="G39" t="s">
        <v>39</v>
      </c>
      <c r="H39" t="s">
        <v>136</v>
      </c>
      <c r="I39" t="s">
        <v>246</v>
      </c>
      <c r="J39" t="s">
        <v>138</v>
      </c>
    </row>
    <row r="40" spans="1:11">
      <c r="A40" s="64">
        <v>169669</v>
      </c>
      <c r="B40" s="65" t="s">
        <v>57</v>
      </c>
      <c r="C40" s="65"/>
      <c r="D40" s="65" t="s">
        <v>58</v>
      </c>
      <c r="E40" s="65" t="s">
        <v>29</v>
      </c>
      <c r="F40" s="65" t="s">
        <v>42</v>
      </c>
      <c r="G40" s="65" t="s">
        <v>39</v>
      </c>
      <c r="H40" s="65" t="s">
        <v>22</v>
      </c>
      <c r="I40" s="65" t="s">
        <v>59</v>
      </c>
      <c r="J40" s="65" t="s">
        <v>228</v>
      </c>
      <c r="K40" s="66"/>
    </row>
    <row r="41" spans="1:11">
      <c r="A41" s="67">
        <v>169669</v>
      </c>
      <c r="B41" s="68" t="s">
        <v>57</v>
      </c>
      <c r="C41" s="68"/>
      <c r="D41" s="68" t="s">
        <v>58</v>
      </c>
      <c r="E41" s="68" t="s">
        <v>29</v>
      </c>
      <c r="F41" s="68" t="s">
        <v>60</v>
      </c>
      <c r="G41" s="68" t="s">
        <v>39</v>
      </c>
      <c r="H41" s="68" t="s">
        <v>22</v>
      </c>
      <c r="I41" s="68" t="s">
        <v>59</v>
      </c>
      <c r="J41" s="68" t="s">
        <v>111</v>
      </c>
      <c r="K41" s="16" t="s">
        <v>62</v>
      </c>
    </row>
    <row r="42" spans="1:11">
      <c r="A42" s="67">
        <v>171609</v>
      </c>
      <c r="B42" s="68" t="s">
        <v>57</v>
      </c>
      <c r="C42" s="68"/>
      <c r="D42" s="68" t="s">
        <v>112</v>
      </c>
      <c r="E42" s="68" t="s">
        <v>113</v>
      </c>
      <c r="F42" s="68" t="s">
        <v>37</v>
      </c>
      <c r="G42" s="68" t="s">
        <v>6</v>
      </c>
      <c r="H42" s="68" t="s">
        <v>22</v>
      </c>
      <c r="I42" s="68" t="s">
        <v>114</v>
      </c>
      <c r="J42" s="68" t="s">
        <v>115</v>
      </c>
      <c r="K42" s="16"/>
    </row>
    <row r="43" spans="1:11">
      <c r="A43" s="14">
        <v>171218</v>
      </c>
      <c r="B43" s="15" t="s">
        <v>144</v>
      </c>
      <c r="C43" s="15"/>
      <c r="D43" s="15" t="s">
        <v>145</v>
      </c>
      <c r="E43" s="15" t="s">
        <v>146</v>
      </c>
      <c r="F43" s="15" t="s">
        <v>77</v>
      </c>
      <c r="G43" s="15" t="s">
        <v>6</v>
      </c>
      <c r="H43" s="15" t="s">
        <v>147</v>
      </c>
      <c r="I43" s="15" t="s">
        <v>148</v>
      </c>
      <c r="J43" s="15" t="s">
        <v>149</v>
      </c>
      <c r="K43" s="15"/>
    </row>
    <row r="44" spans="1:11">
      <c r="A44" s="14">
        <v>171158</v>
      </c>
      <c r="B44" s="15" t="s">
        <v>63</v>
      </c>
      <c r="C44" s="15"/>
      <c r="D44" s="15" t="s">
        <v>198</v>
      </c>
      <c r="E44" s="15" t="s">
        <v>30</v>
      </c>
      <c r="F44" s="15" t="s">
        <v>37</v>
      </c>
      <c r="G44" s="15" t="s">
        <v>31</v>
      </c>
      <c r="H44" s="15" t="s">
        <v>22</v>
      </c>
      <c r="I44" s="15" t="s">
        <v>116</v>
      </c>
      <c r="J44" s="15" t="s">
        <v>64</v>
      </c>
      <c r="K44" s="15"/>
    </row>
    <row r="45" spans="1:11" ht="21">
      <c r="A45" s="38"/>
      <c r="B45" s="39"/>
      <c r="C45" s="39"/>
      <c r="D45" s="39"/>
      <c r="E45" s="40" t="s">
        <v>25</v>
      </c>
      <c r="F45" s="40"/>
      <c r="G45" s="39"/>
      <c r="H45" s="39"/>
      <c r="I45" s="39"/>
      <c r="J45" s="39"/>
      <c r="K45" s="39"/>
    </row>
    <row r="46" spans="1:11">
      <c r="A46" s="14">
        <v>171610</v>
      </c>
      <c r="B46" s="15" t="s">
        <v>74</v>
      </c>
      <c r="C46" s="15"/>
      <c r="D46" s="15" t="s">
        <v>75</v>
      </c>
      <c r="E46" s="15" t="s">
        <v>76</v>
      </c>
      <c r="F46" s="15" t="s">
        <v>77</v>
      </c>
      <c r="G46" s="15" t="s">
        <v>31</v>
      </c>
      <c r="H46" s="15" t="s">
        <v>22</v>
      </c>
      <c r="I46" s="15" t="s">
        <v>59</v>
      </c>
      <c r="J46" s="15" t="s">
        <v>78</v>
      </c>
      <c r="K46" s="15"/>
    </row>
    <row r="47" spans="1:11">
      <c r="A47" s="14">
        <v>171611</v>
      </c>
      <c r="B47" s="15" t="s">
        <v>230</v>
      </c>
      <c r="C47" s="15"/>
      <c r="D47" s="15" t="s">
        <v>185</v>
      </c>
      <c r="E47" s="15" t="s">
        <v>186</v>
      </c>
      <c r="F47" s="15" t="s">
        <v>37</v>
      </c>
      <c r="G47" s="15" t="s">
        <v>31</v>
      </c>
      <c r="H47" s="15" t="s">
        <v>15</v>
      </c>
      <c r="I47" s="15" t="s">
        <v>180</v>
      </c>
      <c r="J47" s="15" t="s">
        <v>187</v>
      </c>
      <c r="K47" s="15"/>
    </row>
    <row r="48" spans="1:11">
      <c r="A48" s="14"/>
      <c r="B48" s="15" t="s">
        <v>165</v>
      </c>
      <c r="C48" s="15"/>
      <c r="D48" s="15" t="s">
        <v>134</v>
      </c>
      <c r="E48" s="15" t="s">
        <v>135</v>
      </c>
      <c r="F48" s="15" t="s">
        <v>166</v>
      </c>
      <c r="G48" s="15" t="s">
        <v>39</v>
      </c>
      <c r="H48" s="15" t="s">
        <v>136</v>
      </c>
      <c r="I48" s="15" t="s">
        <v>246</v>
      </c>
      <c r="J48" s="15" t="s">
        <v>56</v>
      </c>
      <c r="K48" s="15" t="s">
        <v>179</v>
      </c>
    </row>
    <row r="49" spans="1:11" ht="21">
      <c r="A49" s="41"/>
      <c r="B49" s="42"/>
      <c r="C49" s="42"/>
      <c r="D49" s="42"/>
      <c r="E49" s="43" t="s">
        <v>26</v>
      </c>
      <c r="F49" s="43"/>
      <c r="G49" s="42"/>
      <c r="H49" s="42"/>
      <c r="I49" s="42"/>
      <c r="J49" s="42"/>
      <c r="K49" s="42"/>
    </row>
    <row r="50" spans="1:11">
      <c r="B50" t="s">
        <v>117</v>
      </c>
      <c r="D50" t="s">
        <v>118</v>
      </c>
      <c r="E50" t="s">
        <v>29</v>
      </c>
      <c r="F50" t="s">
        <v>37</v>
      </c>
      <c r="G50" t="s">
        <v>39</v>
      </c>
      <c r="H50" t="s">
        <v>22</v>
      </c>
      <c r="I50" t="s">
        <v>119</v>
      </c>
      <c r="J50" t="s">
        <v>120</v>
      </c>
      <c r="K50" t="s">
        <v>121</v>
      </c>
    </row>
    <row r="51" spans="1:11">
      <c r="A51">
        <v>171612</v>
      </c>
      <c r="B51" t="s">
        <v>87</v>
      </c>
      <c r="D51" t="s">
        <v>88</v>
      </c>
      <c r="E51" t="s">
        <v>89</v>
      </c>
      <c r="F51" t="s">
        <v>181</v>
      </c>
      <c r="G51" t="s">
        <v>6</v>
      </c>
      <c r="H51" t="s">
        <v>168</v>
      </c>
      <c r="I51" t="s">
        <v>90</v>
      </c>
      <c r="J51" t="s">
        <v>138</v>
      </c>
    </row>
    <row r="52" spans="1:11">
      <c r="A52" s="14">
        <v>171613</v>
      </c>
      <c r="B52" s="15" t="s">
        <v>83</v>
      </c>
      <c r="C52" s="15"/>
      <c r="D52" s="15" t="s">
        <v>91</v>
      </c>
      <c r="E52" s="15" t="s">
        <v>89</v>
      </c>
      <c r="F52" s="15" t="s">
        <v>50</v>
      </c>
      <c r="G52" s="15" t="s">
        <v>6</v>
      </c>
      <c r="H52" s="15" t="s">
        <v>168</v>
      </c>
      <c r="I52" s="15" t="s">
        <v>90</v>
      </c>
      <c r="J52" s="15" t="s">
        <v>138</v>
      </c>
      <c r="K52" s="15"/>
    </row>
    <row r="53" spans="1:11">
      <c r="A53" s="14">
        <v>171614</v>
      </c>
      <c r="B53" s="15" t="s">
        <v>83</v>
      </c>
      <c r="C53" s="15"/>
      <c r="D53" s="15" t="s">
        <v>84</v>
      </c>
      <c r="E53" s="15" t="s">
        <v>85</v>
      </c>
      <c r="F53" s="15" t="s">
        <v>77</v>
      </c>
      <c r="G53" s="15" t="s">
        <v>6</v>
      </c>
      <c r="H53" s="15" t="s">
        <v>22</v>
      </c>
      <c r="I53" s="15" t="s">
        <v>86</v>
      </c>
      <c r="J53" s="15" t="s">
        <v>78</v>
      </c>
      <c r="K53" s="15"/>
    </row>
    <row r="54" spans="1:11">
      <c r="A54" s="14"/>
      <c r="B54" s="15" t="s">
        <v>83</v>
      </c>
      <c r="C54" s="15"/>
      <c r="D54" s="15" t="s">
        <v>210</v>
      </c>
      <c r="E54" s="15" t="s">
        <v>211</v>
      </c>
      <c r="F54" s="15" t="s">
        <v>37</v>
      </c>
      <c r="G54" s="15" t="s">
        <v>212</v>
      </c>
      <c r="H54" s="15" t="s">
        <v>15</v>
      </c>
      <c r="I54" s="15" t="s">
        <v>213</v>
      </c>
      <c r="J54" s="15" t="s">
        <v>187</v>
      </c>
      <c r="K54" s="15"/>
    </row>
    <row r="55" spans="1:11">
      <c r="A55" s="14">
        <v>171625</v>
      </c>
      <c r="B55" s="15" t="s">
        <v>222</v>
      </c>
      <c r="C55" s="15"/>
      <c r="D55" s="15" t="s">
        <v>278</v>
      </c>
      <c r="E55" s="15" t="s">
        <v>279</v>
      </c>
      <c r="F55" s="15" t="s">
        <v>77</v>
      </c>
      <c r="G55" s="15" t="s">
        <v>6</v>
      </c>
      <c r="H55" s="15" t="s">
        <v>15</v>
      </c>
      <c r="I55" s="15" t="s">
        <v>277</v>
      </c>
      <c r="J55" s="15" t="s">
        <v>78</v>
      </c>
      <c r="K55" s="15"/>
    </row>
    <row r="56" spans="1:11">
      <c r="A56" s="14"/>
      <c r="B56" s="15" t="s">
        <v>222</v>
      </c>
      <c r="C56" s="15"/>
      <c r="D56" s="15" t="s">
        <v>229</v>
      </c>
      <c r="E56" s="15" t="s">
        <v>223</v>
      </c>
      <c r="F56" s="15" t="s">
        <v>225</v>
      </c>
      <c r="G56" s="15" t="s">
        <v>6</v>
      </c>
      <c r="H56" s="15"/>
      <c r="I56" s="15"/>
      <c r="J56" s="15" t="s">
        <v>56</v>
      </c>
      <c r="K56" s="15"/>
    </row>
    <row r="57" spans="1:11">
      <c r="A57" s="14"/>
      <c r="B57" s="15" t="s">
        <v>160</v>
      </c>
      <c r="C57" s="15"/>
      <c r="D57" s="15" t="s">
        <v>161</v>
      </c>
      <c r="E57" s="15" t="s">
        <v>162</v>
      </c>
      <c r="F57" s="15" t="s">
        <v>37</v>
      </c>
      <c r="G57" s="15" t="s">
        <v>163</v>
      </c>
      <c r="H57" s="15" t="s">
        <v>22</v>
      </c>
      <c r="I57" s="15" t="s">
        <v>164</v>
      </c>
      <c r="J57" s="15" t="s">
        <v>78</v>
      </c>
      <c r="K57" s="15"/>
    </row>
    <row r="58" spans="1:11" ht="21">
      <c r="A58" s="44"/>
      <c r="B58" s="45" t="s">
        <v>32</v>
      </c>
      <c r="C58" s="45"/>
      <c r="D58" s="45"/>
      <c r="E58" s="46" t="s">
        <v>27</v>
      </c>
      <c r="F58" s="46"/>
      <c r="G58" s="45"/>
      <c r="H58" s="45"/>
      <c r="I58" s="45"/>
      <c r="J58" s="45"/>
      <c r="K58" s="45"/>
    </row>
    <row r="59" spans="1:11">
      <c r="A59">
        <v>171626</v>
      </c>
      <c r="B59" t="s">
        <v>280</v>
      </c>
      <c r="D59" t="s">
        <v>190</v>
      </c>
      <c r="E59" t="s">
        <v>281</v>
      </c>
      <c r="F59" t="s">
        <v>37</v>
      </c>
      <c r="G59" t="s">
        <v>6</v>
      </c>
      <c r="H59" t="s">
        <v>15</v>
      </c>
      <c r="I59" t="s">
        <v>191</v>
      </c>
      <c r="J59" t="s">
        <v>125</v>
      </c>
    </row>
    <row r="60" spans="1:11">
      <c r="A60" s="14">
        <v>171792</v>
      </c>
      <c r="B60" s="15" t="s">
        <v>204</v>
      </c>
      <c r="C60" s="15"/>
      <c r="D60" s="15" t="s">
        <v>205</v>
      </c>
      <c r="E60" s="15" t="s">
        <v>206</v>
      </c>
      <c r="F60" s="15" t="s">
        <v>209</v>
      </c>
      <c r="G60" s="15" t="s">
        <v>6</v>
      </c>
      <c r="H60" s="15" t="s">
        <v>147</v>
      </c>
      <c r="I60" s="15" t="s">
        <v>207</v>
      </c>
      <c r="J60" s="15" t="s">
        <v>56</v>
      </c>
      <c r="K60" s="15"/>
    </row>
    <row r="61" spans="1:11">
      <c r="A61" s="14">
        <v>171793</v>
      </c>
      <c r="B61" s="15" t="s">
        <v>204</v>
      </c>
      <c r="C61" s="15"/>
      <c r="D61" s="15" t="s">
        <v>205</v>
      </c>
      <c r="E61" s="15" t="s">
        <v>206</v>
      </c>
      <c r="F61" s="15" t="s">
        <v>208</v>
      </c>
      <c r="G61" s="15" t="s">
        <v>6</v>
      </c>
      <c r="H61" s="15" t="s">
        <v>147</v>
      </c>
      <c r="I61" s="15" t="s">
        <v>207</v>
      </c>
      <c r="J61" s="15" t="s">
        <v>56</v>
      </c>
      <c r="K61" s="15"/>
    </row>
    <row r="62" spans="1:1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5"/>
    </row>
    <row r="64" spans="1:11">
      <c r="K64" s="17"/>
    </row>
  </sheetData>
  <phoneticPr fontId="7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692B-7A61-C749-BF61-737D893B3B99}">
  <sheetPr>
    <pageSetUpPr fitToPage="1"/>
  </sheetPr>
  <dimension ref="A1:M31"/>
  <sheetViews>
    <sheetView zoomScale="90" zoomScaleNormal="90" workbookViewId="0">
      <selection sqref="A1:J23"/>
    </sheetView>
  </sheetViews>
  <sheetFormatPr defaultColWidth="11" defaultRowHeight="15.75"/>
  <cols>
    <col min="1" max="1" width="8.5" customWidth="1"/>
    <col min="2" max="2" width="11" customWidth="1"/>
    <col min="3" max="3" width="7.125" customWidth="1"/>
    <col min="4" max="4" width="42.125" customWidth="1"/>
    <col min="5" max="5" width="26.5" customWidth="1"/>
    <col min="6" max="6" width="7.625" customWidth="1"/>
    <col min="7" max="7" width="6.5" customWidth="1"/>
    <col min="8" max="8" width="6.125" customWidth="1"/>
    <col min="9" max="9" width="29.5" customWidth="1"/>
    <col min="10" max="10" width="30.5" customWidth="1"/>
    <col min="11" max="11" width="24.875" customWidth="1"/>
    <col min="12" max="12" width="7.375" hidden="1" customWidth="1"/>
    <col min="13" max="13" width="5" hidden="1" customWidth="1"/>
  </cols>
  <sheetData>
    <row r="1" spans="1:13" ht="42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1" t="s">
        <v>5</v>
      </c>
      <c r="H1" s="2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</row>
    <row r="2" spans="1:13" ht="27" thickBot="1">
      <c r="A2" s="48"/>
      <c r="B2" s="48"/>
      <c r="C2" s="48"/>
      <c r="D2" s="48"/>
      <c r="E2" s="48" t="s">
        <v>48</v>
      </c>
      <c r="F2" s="48"/>
      <c r="G2" s="48"/>
      <c r="H2" s="48"/>
      <c r="I2" s="48"/>
      <c r="J2" s="48"/>
      <c r="K2" s="48"/>
      <c r="L2" s="48"/>
      <c r="M2" s="48"/>
    </row>
    <row r="3" spans="1:13" ht="16.5" thickTop="1"/>
    <row r="4" spans="1:13" ht="21.75" thickBot="1">
      <c r="A4" s="3"/>
      <c r="B4" s="3"/>
      <c r="C4" s="3"/>
      <c r="D4" s="3"/>
      <c r="E4" s="10" t="s">
        <v>20</v>
      </c>
      <c r="F4" s="10"/>
      <c r="G4" s="3"/>
      <c r="H4" s="3"/>
      <c r="I4" s="3"/>
      <c r="J4" s="3"/>
      <c r="K4" s="3"/>
      <c r="L4" s="3"/>
      <c r="M4" s="3"/>
    </row>
    <row r="5" spans="1:13" ht="16.5" thickTop="1">
      <c r="A5">
        <v>170314</v>
      </c>
      <c r="B5" t="s">
        <v>99</v>
      </c>
      <c r="D5" t="s">
        <v>100</v>
      </c>
      <c r="E5" t="s">
        <v>101</v>
      </c>
      <c r="F5" t="s">
        <v>37</v>
      </c>
      <c r="G5" t="s">
        <v>6</v>
      </c>
      <c r="H5" t="s">
        <v>22</v>
      </c>
      <c r="I5" t="s">
        <v>102</v>
      </c>
      <c r="J5" t="s">
        <v>104</v>
      </c>
      <c r="K5" t="s">
        <v>248</v>
      </c>
    </row>
    <row r="6" spans="1:13">
      <c r="A6">
        <v>170351</v>
      </c>
      <c r="B6" t="s">
        <v>295</v>
      </c>
      <c r="D6" t="s">
        <v>80</v>
      </c>
      <c r="E6" t="s">
        <v>81</v>
      </c>
      <c r="F6" t="s">
        <v>37</v>
      </c>
      <c r="G6" t="s">
        <v>6</v>
      </c>
      <c r="H6" t="s">
        <v>22</v>
      </c>
      <c r="I6" t="s">
        <v>82</v>
      </c>
      <c r="J6" t="s">
        <v>296</v>
      </c>
    </row>
    <row r="7" spans="1:13" ht="21.75" thickBot="1">
      <c r="A7" s="4"/>
      <c r="B7" s="4"/>
      <c r="C7" s="4"/>
      <c r="D7" s="4"/>
      <c r="E7" s="11" t="s">
        <v>21</v>
      </c>
      <c r="F7" s="11"/>
      <c r="G7" s="4"/>
      <c r="H7" s="4"/>
      <c r="I7" s="4"/>
      <c r="J7" s="4"/>
      <c r="K7" s="4"/>
      <c r="L7" s="4"/>
      <c r="M7" s="4"/>
    </row>
    <row r="8" spans="1:13" ht="16.5" thickTop="1">
      <c r="A8">
        <v>170353</v>
      </c>
      <c r="B8" t="s">
        <v>92</v>
      </c>
      <c r="D8" t="s">
        <v>93</v>
      </c>
      <c r="E8" t="s">
        <v>94</v>
      </c>
      <c r="F8" t="s">
        <v>37</v>
      </c>
      <c r="G8" t="s">
        <v>6</v>
      </c>
      <c r="H8" t="s">
        <v>95</v>
      </c>
      <c r="I8" t="s">
        <v>96</v>
      </c>
      <c r="J8" t="s">
        <v>97</v>
      </c>
      <c r="K8" t="s">
        <v>98</v>
      </c>
    </row>
    <row r="9" spans="1:13">
      <c r="A9">
        <v>171606</v>
      </c>
      <c r="B9" t="s">
        <v>172</v>
      </c>
      <c r="D9" t="s">
        <v>231</v>
      </c>
      <c r="E9" t="s">
        <v>173</v>
      </c>
      <c r="F9" t="s">
        <v>37</v>
      </c>
      <c r="G9" t="s">
        <v>31</v>
      </c>
      <c r="H9" t="s">
        <v>15</v>
      </c>
      <c r="I9" t="s">
        <v>174</v>
      </c>
      <c r="J9" t="s">
        <v>125</v>
      </c>
    </row>
    <row r="11" spans="1:13" ht="21">
      <c r="A11" s="5"/>
      <c r="B11" s="5"/>
      <c r="C11" s="5"/>
      <c r="D11" s="5"/>
      <c r="E11" s="7" t="s">
        <v>23</v>
      </c>
      <c r="F11" s="7"/>
      <c r="G11" s="5"/>
      <c r="H11" s="5"/>
      <c r="I11" s="5"/>
      <c r="J11" s="5"/>
      <c r="K11" s="5"/>
      <c r="L11" s="5"/>
      <c r="M11" s="5"/>
    </row>
    <row r="13" spans="1:13">
      <c r="A13">
        <v>171164</v>
      </c>
      <c r="B13" t="s">
        <v>214</v>
      </c>
      <c r="D13" t="s">
        <v>200</v>
      </c>
      <c r="E13" t="s">
        <v>201</v>
      </c>
      <c r="F13" t="s">
        <v>37</v>
      </c>
      <c r="G13" t="s">
        <v>6</v>
      </c>
      <c r="H13" t="s">
        <v>202</v>
      </c>
      <c r="I13" t="s">
        <v>203</v>
      </c>
      <c r="J13" t="s">
        <v>178</v>
      </c>
    </row>
    <row r="14" spans="1:13">
      <c r="A14">
        <v>171608</v>
      </c>
      <c r="B14" t="s">
        <v>176</v>
      </c>
      <c r="D14" t="s">
        <v>282</v>
      </c>
      <c r="E14" t="s">
        <v>177</v>
      </c>
      <c r="F14" t="s">
        <v>37</v>
      </c>
      <c r="G14" t="s">
        <v>6</v>
      </c>
      <c r="H14" t="s">
        <v>15</v>
      </c>
      <c r="I14" t="s">
        <v>196</v>
      </c>
      <c r="J14" t="s">
        <v>125</v>
      </c>
      <c r="K14" t="s">
        <v>235</v>
      </c>
    </row>
    <row r="15" spans="1:13" ht="21">
      <c r="A15" s="6"/>
      <c r="B15" s="6"/>
      <c r="C15" s="6"/>
      <c r="D15" s="6"/>
      <c r="E15" s="6" t="s">
        <v>24</v>
      </c>
      <c r="F15" s="6"/>
      <c r="G15" s="6"/>
      <c r="H15" s="6"/>
      <c r="I15" s="6"/>
      <c r="J15" s="6"/>
      <c r="K15" s="6"/>
      <c r="L15" s="6"/>
      <c r="M15" s="6"/>
    </row>
    <row r="17" spans="1:13">
      <c r="A17">
        <v>171609</v>
      </c>
      <c r="B17" t="s">
        <v>57</v>
      </c>
      <c r="D17" t="s">
        <v>112</v>
      </c>
      <c r="E17" t="s">
        <v>113</v>
      </c>
      <c r="F17" t="s">
        <v>37</v>
      </c>
      <c r="G17" t="s">
        <v>6</v>
      </c>
      <c r="H17" t="s">
        <v>22</v>
      </c>
      <c r="I17" t="s">
        <v>114</v>
      </c>
      <c r="J17" t="s">
        <v>115</v>
      </c>
    </row>
    <row r="18" spans="1:13">
      <c r="A18">
        <v>171158</v>
      </c>
      <c r="B18" t="s">
        <v>63</v>
      </c>
      <c r="D18" t="s">
        <v>198</v>
      </c>
      <c r="E18" t="s">
        <v>30</v>
      </c>
      <c r="F18" t="s">
        <v>37</v>
      </c>
      <c r="G18" t="s">
        <v>31</v>
      </c>
      <c r="H18" t="s">
        <v>22</v>
      </c>
      <c r="I18" t="s">
        <v>116</v>
      </c>
      <c r="J18" t="s">
        <v>64</v>
      </c>
    </row>
    <row r="20" spans="1:13" ht="21">
      <c r="A20" s="8"/>
      <c r="B20" s="8"/>
      <c r="C20" s="8"/>
      <c r="D20" s="8"/>
      <c r="E20" s="9" t="s">
        <v>25</v>
      </c>
      <c r="F20" s="9"/>
      <c r="G20" s="8"/>
      <c r="H20" s="8"/>
      <c r="I20" s="8"/>
      <c r="J20" s="8"/>
      <c r="K20" s="8"/>
      <c r="L20" s="8"/>
      <c r="M20" s="8"/>
    </row>
    <row r="21" spans="1:13">
      <c r="A21">
        <v>171611</v>
      </c>
      <c r="B21" t="s">
        <v>230</v>
      </c>
      <c r="D21" t="s">
        <v>232</v>
      </c>
      <c r="E21" t="s">
        <v>186</v>
      </c>
      <c r="F21" t="s">
        <v>37</v>
      </c>
      <c r="G21" t="s">
        <v>6</v>
      </c>
      <c r="H21" t="s">
        <v>15</v>
      </c>
      <c r="I21" t="s">
        <v>180</v>
      </c>
      <c r="J21" t="s">
        <v>178</v>
      </c>
      <c r="L21" t="s">
        <v>17</v>
      </c>
    </row>
    <row r="22" spans="1:13" ht="21">
      <c r="A22" s="12"/>
      <c r="B22" s="12"/>
      <c r="C22" s="12"/>
      <c r="D22" s="12"/>
      <c r="E22" s="13" t="s">
        <v>27</v>
      </c>
      <c r="F22" s="13"/>
      <c r="G22" s="12"/>
      <c r="H22" s="12"/>
      <c r="I22" s="12"/>
      <c r="J22" s="12"/>
      <c r="K22" s="12"/>
      <c r="L22" s="12"/>
      <c r="M22" s="12"/>
    </row>
    <row r="23" spans="1:13">
      <c r="A23">
        <v>171626</v>
      </c>
      <c r="B23" t="s">
        <v>280</v>
      </c>
      <c r="D23" t="s">
        <v>233</v>
      </c>
      <c r="E23" t="s">
        <v>281</v>
      </c>
      <c r="F23" t="s">
        <v>37</v>
      </c>
      <c r="G23" t="s">
        <v>6</v>
      </c>
      <c r="H23" t="s">
        <v>15</v>
      </c>
      <c r="I23" t="s">
        <v>234</v>
      </c>
      <c r="J23" t="s">
        <v>125</v>
      </c>
    </row>
    <row r="24" spans="1:13">
      <c r="L24" t="s">
        <v>17</v>
      </c>
    </row>
    <row r="31" spans="1:13">
      <c r="D31" t="s">
        <v>32</v>
      </c>
    </row>
  </sheetData>
  <phoneticPr fontId="7" type="noConversion"/>
  <pageMargins left="0.25" right="0.25" top="0.75" bottom="0.75" header="0.3" footer="0.3"/>
  <pageSetup paperSize="9"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5677-7110-C341-8E39-52B6E48B95CD}">
  <dimension ref="A1:L20"/>
  <sheetViews>
    <sheetView workbookViewId="0">
      <selection activeCell="B14" sqref="B14"/>
    </sheetView>
  </sheetViews>
  <sheetFormatPr defaultColWidth="11" defaultRowHeight="15.75"/>
  <cols>
    <col min="3" max="3" width="6.125" customWidth="1"/>
    <col min="4" max="4" width="37.875" customWidth="1"/>
    <col min="5" max="5" width="23.5" customWidth="1"/>
    <col min="8" max="8" width="30.875" customWidth="1"/>
    <col min="9" max="9" width="12.875" customWidth="1"/>
  </cols>
  <sheetData>
    <row r="1" spans="1:12" ht="21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4" t="s">
        <v>7</v>
      </c>
      <c r="H1" s="53" t="s">
        <v>8</v>
      </c>
      <c r="I1" s="53" t="s">
        <v>9</v>
      </c>
      <c r="J1" s="55" t="s">
        <v>10</v>
      </c>
      <c r="K1" s="56" t="s">
        <v>11</v>
      </c>
      <c r="L1" s="56" t="s">
        <v>12</v>
      </c>
    </row>
    <row r="2" spans="1:12" ht="27" thickBot="1">
      <c r="A2" s="57"/>
      <c r="B2" s="58"/>
      <c r="C2" s="58"/>
      <c r="D2" s="58"/>
      <c r="E2" s="58" t="s">
        <v>47</v>
      </c>
      <c r="F2" s="58"/>
      <c r="G2" s="58"/>
      <c r="H2" s="58"/>
      <c r="I2" s="58"/>
      <c r="J2" s="59"/>
      <c r="K2" s="48"/>
      <c r="L2" s="48"/>
    </row>
    <row r="3" spans="1:12" ht="16.5" thickTop="1">
      <c r="A3" s="14"/>
      <c r="B3" s="15"/>
      <c r="C3" s="15"/>
      <c r="D3" s="15"/>
      <c r="E3" s="15"/>
      <c r="F3" s="15"/>
      <c r="G3" s="15"/>
      <c r="H3" s="15"/>
      <c r="I3" s="15"/>
      <c r="J3" s="47"/>
    </row>
    <row r="4" spans="1:12" ht="21.75" thickBot="1">
      <c r="A4" s="27"/>
      <c r="B4" s="28"/>
      <c r="C4" s="28"/>
      <c r="D4" s="28"/>
      <c r="E4" s="29" t="s">
        <v>19</v>
      </c>
      <c r="F4" s="28"/>
      <c r="G4" s="28"/>
      <c r="H4" s="28"/>
      <c r="I4" s="28"/>
      <c r="J4" s="28"/>
      <c r="K4" s="3"/>
      <c r="L4" s="3"/>
    </row>
    <row r="5" spans="1:12" ht="16.5" thickTop="1">
      <c r="A5" s="14"/>
      <c r="B5" s="15" t="s">
        <v>188</v>
      </c>
      <c r="C5" s="15"/>
      <c r="D5" s="15"/>
      <c r="E5" s="15" t="s">
        <v>217</v>
      </c>
      <c r="F5" s="15"/>
      <c r="G5" s="15"/>
      <c r="H5" s="15"/>
      <c r="I5" s="15"/>
      <c r="J5" s="15"/>
    </row>
    <row r="6" spans="1:12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2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2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2" ht="21.75" thickBot="1">
      <c r="A9" s="30"/>
      <c r="B9" s="31"/>
      <c r="C9" s="31"/>
      <c r="D9" s="31"/>
      <c r="E9" s="32" t="s">
        <v>20</v>
      </c>
      <c r="F9" s="31"/>
      <c r="G9" s="31"/>
      <c r="H9" s="31"/>
      <c r="I9" s="31"/>
      <c r="J9" s="31"/>
      <c r="K9" s="4"/>
      <c r="L9" s="4"/>
    </row>
    <row r="10" spans="1:12" ht="16.5" thickTop="1">
      <c r="A10" s="14"/>
      <c r="B10" s="15" t="s">
        <v>218</v>
      </c>
      <c r="C10" s="15"/>
      <c r="D10" s="15"/>
      <c r="E10" s="15" t="s">
        <v>219</v>
      </c>
      <c r="F10" s="15"/>
      <c r="G10" s="15"/>
      <c r="H10" s="15"/>
      <c r="I10" s="15"/>
      <c r="J10" s="15"/>
    </row>
    <row r="11" spans="1:12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2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2" ht="21">
      <c r="A13" s="33"/>
      <c r="B13" s="34"/>
      <c r="C13" s="34"/>
      <c r="D13" s="34"/>
      <c r="E13" s="35" t="s">
        <v>21</v>
      </c>
      <c r="F13" s="34"/>
      <c r="G13" s="34"/>
      <c r="H13" s="34"/>
      <c r="I13" s="34"/>
      <c r="J13" s="34"/>
      <c r="K13" s="60"/>
      <c r="L13" s="60"/>
    </row>
    <row r="14" spans="1:12">
      <c r="A14" s="14">
        <v>171604</v>
      </c>
      <c r="B14" s="15" t="s">
        <v>220</v>
      </c>
      <c r="C14" s="15"/>
      <c r="D14" s="15" t="s">
        <v>269</v>
      </c>
      <c r="E14" s="15" t="s">
        <v>268</v>
      </c>
      <c r="F14" s="15" t="s">
        <v>6</v>
      </c>
      <c r="G14" s="15" t="s">
        <v>147</v>
      </c>
      <c r="H14" s="15" t="s">
        <v>267</v>
      </c>
      <c r="I14" s="15" t="s">
        <v>138</v>
      </c>
      <c r="J14" s="15"/>
    </row>
    <row r="15" spans="1:12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2" ht="21.75" thickBot="1">
      <c r="A16" s="27"/>
      <c r="B16" s="28"/>
      <c r="C16" s="28"/>
      <c r="D16" s="28"/>
      <c r="E16" s="29" t="s">
        <v>23</v>
      </c>
      <c r="F16" s="28"/>
      <c r="G16" s="28"/>
      <c r="H16" s="28"/>
      <c r="I16" s="28"/>
      <c r="J16" s="28"/>
      <c r="K16" s="3"/>
      <c r="L16" s="3"/>
    </row>
    <row r="17" spans="1:12" ht="16.5" thickTop="1">
      <c r="B17" t="s">
        <v>214</v>
      </c>
      <c r="E17" t="s">
        <v>221</v>
      </c>
      <c r="J17" t="s">
        <v>224</v>
      </c>
    </row>
    <row r="19" spans="1:12" ht="20.25" thickBot="1">
      <c r="A19" s="69"/>
      <c r="B19" s="69"/>
      <c r="C19" s="69"/>
      <c r="D19" s="69"/>
      <c r="E19" s="70" t="s">
        <v>26</v>
      </c>
      <c r="F19" s="69"/>
      <c r="G19" s="69"/>
      <c r="H19" s="69"/>
      <c r="I19" s="69"/>
      <c r="J19" s="69"/>
      <c r="K19" s="69"/>
      <c r="L19" s="69"/>
    </row>
    <row r="20" spans="1:12" ht="16.5" thickTop="1">
      <c r="B20" t="s">
        <v>222</v>
      </c>
      <c r="E20" t="s">
        <v>223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691F-7ABB-C847-9C7B-547BD47ED595}">
  <dimension ref="A1:J17"/>
  <sheetViews>
    <sheetView workbookViewId="0">
      <selection activeCell="I6" sqref="I6"/>
    </sheetView>
  </sheetViews>
  <sheetFormatPr defaultColWidth="11" defaultRowHeight="15.75"/>
  <cols>
    <col min="4" max="4" width="39.625" customWidth="1"/>
    <col min="5" max="5" width="22" customWidth="1"/>
    <col min="6" max="6" width="7.5" customWidth="1"/>
    <col min="8" max="8" width="23" customWidth="1"/>
    <col min="9" max="9" width="11.875" customWidth="1"/>
    <col min="10" max="10" width="22.375" customWidth="1"/>
  </cols>
  <sheetData>
    <row r="1" spans="1:10" ht="21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4" t="s">
        <v>7</v>
      </c>
      <c r="H1" s="53" t="s">
        <v>8</v>
      </c>
      <c r="I1" s="53" t="s">
        <v>9</v>
      </c>
      <c r="J1" s="55" t="s">
        <v>10</v>
      </c>
    </row>
    <row r="2" spans="1:10" ht="27" thickBot="1">
      <c r="A2" s="57"/>
      <c r="B2" s="58"/>
      <c r="C2" s="58"/>
      <c r="D2" s="58"/>
      <c r="E2" s="58" t="s">
        <v>67</v>
      </c>
      <c r="F2" s="58"/>
      <c r="G2" s="58"/>
      <c r="H2" s="58"/>
      <c r="I2" s="58"/>
      <c r="J2" s="59"/>
    </row>
    <row r="3" spans="1:10" ht="16.5" thickTop="1">
      <c r="A3" s="14"/>
      <c r="B3" s="15"/>
      <c r="C3" s="15"/>
      <c r="D3" s="15"/>
      <c r="E3" s="15"/>
      <c r="F3" s="15"/>
      <c r="G3" s="15"/>
      <c r="H3" s="15"/>
      <c r="I3" s="15"/>
      <c r="J3" s="47"/>
    </row>
    <row r="4" spans="1:10" ht="21.75" thickBot="1">
      <c r="A4" s="27"/>
      <c r="B4" s="28"/>
      <c r="C4" s="28"/>
      <c r="D4" s="28"/>
      <c r="E4" s="29" t="s">
        <v>19</v>
      </c>
      <c r="F4" s="28"/>
      <c r="G4" s="28"/>
      <c r="H4" s="28"/>
      <c r="I4" s="28"/>
      <c r="J4" s="28"/>
    </row>
    <row r="5" spans="1:10" ht="16.5" thickTop="1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4">
        <f>'gare mtb 24'!A9</f>
        <v>170364</v>
      </c>
      <c r="B6" s="15" t="str">
        <f>'gare mtb 24'!B9</f>
        <v>24.03.2024</v>
      </c>
      <c r="C6" s="15">
        <f>'gare mtb 24'!C9</f>
        <v>0</v>
      </c>
      <c r="D6" s="15" t="str">
        <f>'gare mtb 24'!D9</f>
        <v>2°GRAND PRIX ENDURO</v>
      </c>
      <c r="E6" s="15" t="str">
        <f>'gare mtb 24'!E9</f>
        <v>BRESCIA</v>
      </c>
      <c r="F6" s="15" t="s">
        <v>6</v>
      </c>
      <c r="G6" s="15" t="s">
        <v>209</v>
      </c>
      <c r="H6" s="15" t="s">
        <v>262</v>
      </c>
      <c r="I6" s="15" t="s">
        <v>138</v>
      </c>
      <c r="J6" s="15"/>
    </row>
    <row r="7" spans="1:10">
      <c r="A7" s="14">
        <f>'gare mtb 24'!A10</f>
        <v>171467</v>
      </c>
      <c r="B7" s="15" t="str">
        <f>'gare mtb 24'!B10</f>
        <v>24.03.2024</v>
      </c>
      <c r="C7" s="15">
        <f>'gare mtb 24'!C10</f>
        <v>0</v>
      </c>
      <c r="D7" s="15" t="str">
        <f>'gare mtb 24'!D10</f>
        <v>2°GRAND PRIX ENDURO</v>
      </c>
      <c r="E7" s="15" t="str">
        <f>'gare mtb 24'!E10</f>
        <v>BRESCIA</v>
      </c>
      <c r="F7" s="15" t="s">
        <v>6</v>
      </c>
      <c r="G7" s="15" t="s">
        <v>283</v>
      </c>
      <c r="H7" s="15" t="s">
        <v>262</v>
      </c>
      <c r="I7" s="15" t="s">
        <v>138</v>
      </c>
      <c r="J7" s="15"/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0" ht="21.75" thickBot="1">
      <c r="A9" s="30"/>
      <c r="B9" s="31"/>
      <c r="C9" s="31"/>
      <c r="D9" s="31"/>
      <c r="E9" s="32" t="s">
        <v>21</v>
      </c>
      <c r="F9" s="31"/>
      <c r="G9" s="31"/>
      <c r="H9" s="31"/>
      <c r="I9" s="31"/>
      <c r="J9" s="31"/>
    </row>
    <row r="10" spans="1:10" ht="16.5" thickTop="1">
      <c r="A10" s="14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1">
      <c r="A13" s="33"/>
      <c r="B13" s="34"/>
      <c r="C13" s="34"/>
      <c r="D13" s="34"/>
      <c r="E13" s="35" t="s">
        <v>26</v>
      </c>
      <c r="F13" s="34"/>
      <c r="G13" s="34"/>
      <c r="H13" s="34"/>
      <c r="I13" s="34"/>
      <c r="J13" s="34"/>
    </row>
    <row r="14" spans="1:10">
      <c r="A14" s="14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1.75" thickBot="1">
      <c r="A16" s="27"/>
      <c r="B16" s="28"/>
      <c r="C16" s="28"/>
      <c r="D16" s="28"/>
      <c r="E16" s="29" t="s">
        <v>27</v>
      </c>
      <c r="F16" s="28"/>
      <c r="G16" s="28"/>
      <c r="H16" s="28"/>
      <c r="I16" s="28"/>
      <c r="J16" s="28"/>
    </row>
    <row r="17" spans="2:9" ht="16.5" thickTop="1">
      <c r="B17" t="s">
        <v>204</v>
      </c>
      <c r="D17" t="s">
        <v>205</v>
      </c>
      <c r="E17" t="s">
        <v>206</v>
      </c>
      <c r="F17" t="s">
        <v>6</v>
      </c>
      <c r="G17" t="s">
        <v>147</v>
      </c>
      <c r="H17" t="s">
        <v>207</v>
      </c>
      <c r="I17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E486-3752-472B-A122-8D175FC3F3F6}">
  <dimension ref="A1:J17"/>
  <sheetViews>
    <sheetView workbookViewId="0">
      <selection activeCell="J14" sqref="J14"/>
    </sheetView>
  </sheetViews>
  <sheetFormatPr defaultRowHeight="15.75"/>
  <cols>
    <col min="4" max="4" width="17.625" customWidth="1"/>
    <col min="5" max="5" width="24.5" customWidth="1"/>
    <col min="6" max="6" width="10.375" customWidth="1"/>
    <col min="8" max="8" width="14.125" customWidth="1"/>
  </cols>
  <sheetData>
    <row r="1" spans="1:10" ht="21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4" t="s">
        <v>7</v>
      </c>
      <c r="H1" s="53" t="s">
        <v>8</v>
      </c>
      <c r="I1" s="53" t="s">
        <v>9</v>
      </c>
      <c r="J1" s="55" t="s">
        <v>10</v>
      </c>
    </row>
    <row r="2" spans="1:10" ht="27" thickBot="1">
      <c r="A2" s="57"/>
      <c r="B2" s="58"/>
      <c r="C2" s="58"/>
      <c r="D2" s="58"/>
      <c r="E2" s="58" t="s">
        <v>68</v>
      </c>
      <c r="F2" s="58"/>
      <c r="G2" s="58"/>
      <c r="H2" s="58"/>
      <c r="I2" s="58"/>
      <c r="J2" s="59"/>
    </row>
    <row r="3" spans="1:10" ht="16.5" thickTop="1">
      <c r="A3" s="14"/>
      <c r="B3" s="15"/>
      <c r="C3" s="15"/>
      <c r="D3" s="15"/>
      <c r="E3" s="15"/>
      <c r="F3" s="15"/>
      <c r="G3" s="15"/>
      <c r="H3" s="15"/>
      <c r="I3" s="15"/>
      <c r="J3" s="47"/>
    </row>
    <row r="4" spans="1:10" ht="21.75" thickBot="1">
      <c r="A4" s="27"/>
      <c r="B4" s="28"/>
      <c r="C4" s="28"/>
      <c r="D4" s="28"/>
      <c r="E4" s="29" t="s">
        <v>20</v>
      </c>
      <c r="F4" s="28"/>
      <c r="G4" s="28"/>
      <c r="H4" s="28"/>
      <c r="I4" s="28"/>
      <c r="J4" s="28"/>
    </row>
    <row r="5" spans="1:10" ht="16.5" thickTop="1">
      <c r="A5" s="14"/>
      <c r="B5" s="15" t="s">
        <v>236</v>
      </c>
      <c r="C5" s="15"/>
      <c r="D5" s="15" t="s">
        <v>141</v>
      </c>
      <c r="E5" s="15" t="s">
        <v>238</v>
      </c>
      <c r="F5" s="15" t="s">
        <v>39</v>
      </c>
      <c r="G5" s="15" t="s">
        <v>136</v>
      </c>
      <c r="H5" s="15" t="s">
        <v>38</v>
      </c>
      <c r="I5" s="15" t="s">
        <v>142</v>
      </c>
      <c r="J5" s="15"/>
    </row>
    <row r="6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0" ht="21.75" thickBot="1">
      <c r="A9" s="30"/>
      <c r="B9" s="31"/>
      <c r="C9" s="31"/>
      <c r="D9" s="31"/>
      <c r="E9" s="32" t="s">
        <v>24</v>
      </c>
      <c r="F9" s="31"/>
      <c r="G9" s="31"/>
      <c r="H9" s="31"/>
      <c r="I9" s="31"/>
      <c r="J9" s="31"/>
    </row>
    <row r="10" spans="1:10" ht="16.5" thickTop="1">
      <c r="A10" s="14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4"/>
      <c r="B11" s="15" t="s">
        <v>242</v>
      </c>
      <c r="C11" s="15"/>
      <c r="D11" s="15" t="s">
        <v>121</v>
      </c>
      <c r="E11" s="15" t="s">
        <v>240</v>
      </c>
      <c r="F11" s="15" t="s">
        <v>39</v>
      </c>
      <c r="G11" s="15" t="s">
        <v>243</v>
      </c>
      <c r="H11" s="15" t="s">
        <v>38</v>
      </c>
      <c r="I11" s="15" t="s">
        <v>138</v>
      </c>
      <c r="J11" s="15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1">
      <c r="A13" s="33"/>
      <c r="B13" s="34"/>
      <c r="C13" s="34"/>
      <c r="D13" s="34"/>
      <c r="E13" s="35" t="s">
        <v>241</v>
      </c>
      <c r="F13" s="34"/>
      <c r="G13" s="34"/>
      <c r="H13" s="34"/>
      <c r="I13" s="34"/>
      <c r="J13" s="34"/>
    </row>
    <row r="14" spans="1:10">
      <c r="A14" s="14"/>
      <c r="B14" s="15" t="s">
        <v>139</v>
      </c>
      <c r="C14" s="15" t="s">
        <v>140</v>
      </c>
      <c r="D14" s="15" t="s">
        <v>141</v>
      </c>
      <c r="E14" s="15" t="s">
        <v>135</v>
      </c>
      <c r="F14" s="15" t="s">
        <v>39</v>
      </c>
      <c r="G14" s="15" t="s">
        <v>136</v>
      </c>
      <c r="H14" s="15" t="s">
        <v>38</v>
      </c>
      <c r="I14" s="15" t="s">
        <v>142</v>
      </c>
      <c r="J14" s="15" t="s">
        <v>6</v>
      </c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1.75" thickBot="1">
      <c r="A16" s="27"/>
      <c r="B16" s="28"/>
      <c r="C16" s="28"/>
      <c r="D16" s="28"/>
      <c r="E16" s="29"/>
      <c r="F16" s="28"/>
      <c r="G16" s="28"/>
      <c r="H16" s="28"/>
      <c r="I16" s="28"/>
      <c r="J16" s="28"/>
    </row>
    <row r="17" ht="16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0CD3-0C2B-46FB-914F-13206EEE9F51}">
  <dimension ref="A1:J17"/>
  <sheetViews>
    <sheetView workbookViewId="0">
      <selection activeCell="M28" sqref="M28"/>
    </sheetView>
  </sheetViews>
  <sheetFormatPr defaultRowHeight="15.75"/>
  <sheetData>
    <row r="1" spans="1:10" ht="21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4" t="s">
        <v>7</v>
      </c>
      <c r="H1" s="53" t="s">
        <v>8</v>
      </c>
      <c r="I1" s="53" t="s">
        <v>9</v>
      </c>
      <c r="J1" s="55" t="s">
        <v>10</v>
      </c>
    </row>
    <row r="2" spans="1:10" ht="27" thickBot="1">
      <c r="A2" s="57"/>
      <c r="B2" s="58"/>
      <c r="C2" s="58"/>
      <c r="D2" s="58"/>
      <c r="E2" s="58" t="s">
        <v>69</v>
      </c>
      <c r="F2" s="58"/>
      <c r="G2" s="58"/>
      <c r="H2" s="58"/>
      <c r="I2" s="58"/>
      <c r="J2" s="59"/>
    </row>
    <row r="3" spans="1:10" ht="16.5" thickTop="1">
      <c r="A3" s="14"/>
      <c r="B3" s="15"/>
      <c r="C3" s="15"/>
      <c r="D3" s="15"/>
      <c r="E3" s="15"/>
      <c r="F3" s="15"/>
      <c r="G3" s="15"/>
      <c r="H3" s="15"/>
      <c r="I3" s="15"/>
      <c r="J3" s="47"/>
    </row>
    <row r="4" spans="1:10" ht="21.75" thickBot="1">
      <c r="A4" s="27"/>
      <c r="B4" s="28"/>
      <c r="C4" s="28"/>
      <c r="D4" s="28"/>
      <c r="E4" s="29" t="s">
        <v>20</v>
      </c>
      <c r="F4" s="28"/>
      <c r="G4" s="28"/>
      <c r="H4" s="28"/>
      <c r="I4" s="28"/>
      <c r="J4" s="28"/>
    </row>
    <row r="5" spans="1:10" ht="16.5" thickTop="1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0" ht="21.75" thickBot="1">
      <c r="A9" s="30"/>
      <c r="B9" s="31"/>
      <c r="C9" s="31"/>
      <c r="D9" s="31"/>
      <c r="E9" s="32" t="s">
        <v>21</v>
      </c>
      <c r="F9" s="31"/>
      <c r="G9" s="31"/>
      <c r="H9" s="31"/>
      <c r="I9" s="31"/>
      <c r="J9" s="31"/>
    </row>
    <row r="10" spans="1:10" ht="16.5" thickTop="1">
      <c r="A10" s="14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1">
      <c r="A13" s="33"/>
      <c r="B13" s="34"/>
      <c r="C13" s="34"/>
      <c r="D13" s="34"/>
      <c r="E13" s="35" t="s">
        <v>26</v>
      </c>
      <c r="F13" s="34"/>
      <c r="G13" s="34"/>
      <c r="H13" s="34"/>
      <c r="I13" s="34"/>
      <c r="J13" s="34"/>
    </row>
    <row r="14" spans="1:10">
      <c r="A14" s="14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1.75" thickBot="1">
      <c r="A16" s="27"/>
      <c r="B16" s="28"/>
      <c r="C16" s="28"/>
      <c r="D16" s="28"/>
      <c r="E16" s="29" t="s">
        <v>27</v>
      </c>
      <c r="F16" s="28"/>
      <c r="G16" s="28"/>
      <c r="H16" s="28"/>
      <c r="I16" s="28"/>
      <c r="J16" s="28"/>
    </row>
    <row r="17" ht="16.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27A4-50CB-0546-A968-1E0428749165}">
  <dimension ref="A1:I18"/>
  <sheetViews>
    <sheetView workbookViewId="0">
      <selection sqref="A1:I18"/>
    </sheetView>
  </sheetViews>
  <sheetFormatPr defaultColWidth="11" defaultRowHeight="15.75"/>
  <cols>
    <col min="2" max="2" width="14.5" customWidth="1"/>
    <col min="3" max="3" width="32.5" customWidth="1"/>
    <col min="4" max="4" width="23.125" customWidth="1"/>
    <col min="5" max="5" width="10.875" customWidth="1"/>
    <col min="7" max="7" width="30" customWidth="1"/>
    <col min="8" max="8" width="28" customWidth="1"/>
    <col min="9" max="9" width="19.625" customWidth="1"/>
  </cols>
  <sheetData>
    <row r="1" spans="1:9" ht="21">
      <c r="A1" s="52" t="s">
        <v>0</v>
      </c>
      <c r="B1" s="53" t="s">
        <v>1</v>
      </c>
      <c r="C1" s="53" t="s">
        <v>3</v>
      </c>
      <c r="D1" s="53" t="s">
        <v>4</v>
      </c>
      <c r="E1" s="53" t="s">
        <v>5</v>
      </c>
      <c r="F1" s="54" t="s">
        <v>7</v>
      </c>
      <c r="G1" s="53" t="s">
        <v>8</v>
      </c>
      <c r="H1" s="53" t="s">
        <v>9</v>
      </c>
      <c r="I1" s="55" t="s">
        <v>10</v>
      </c>
    </row>
    <row r="2" spans="1:9" ht="27" thickBot="1">
      <c r="A2" s="57"/>
      <c r="B2" s="58"/>
      <c r="C2" s="58"/>
      <c r="D2" s="58" t="s">
        <v>195</v>
      </c>
      <c r="E2" s="58"/>
      <c r="F2" s="58"/>
      <c r="G2" s="58"/>
      <c r="H2" s="58"/>
      <c r="I2" s="59"/>
    </row>
    <row r="3" spans="1:9" ht="21.75" customHeight="1" thickTop="1">
      <c r="A3" s="61"/>
      <c r="B3" s="62"/>
      <c r="C3" s="62"/>
      <c r="D3" s="46" t="s">
        <v>44</v>
      </c>
      <c r="E3" s="62"/>
      <c r="F3" s="62"/>
      <c r="G3" s="62"/>
      <c r="H3" s="62"/>
      <c r="I3" s="63"/>
    </row>
    <row r="4" spans="1:9">
      <c r="A4" s="14"/>
      <c r="B4" s="15" t="s">
        <v>52</v>
      </c>
      <c r="C4" s="15" t="s">
        <v>65</v>
      </c>
      <c r="D4" s="15" t="s">
        <v>34</v>
      </c>
      <c r="E4" s="15" t="s">
        <v>6</v>
      </c>
      <c r="F4" s="15" t="s">
        <v>15</v>
      </c>
      <c r="G4" s="15" t="s">
        <v>54</v>
      </c>
      <c r="H4" s="15" t="s">
        <v>28</v>
      </c>
      <c r="I4" s="47"/>
    </row>
    <row r="5" spans="1:9" ht="21.75" thickBot="1">
      <c r="A5" s="27"/>
      <c r="B5" s="28"/>
      <c r="C5" s="28"/>
      <c r="D5" s="29" t="s">
        <v>37</v>
      </c>
      <c r="E5" s="28"/>
      <c r="F5" s="28"/>
      <c r="G5" s="28"/>
      <c r="H5" s="28"/>
      <c r="I5" s="28"/>
    </row>
    <row r="6" spans="1:9" ht="16.5" thickTop="1">
      <c r="B6" t="s">
        <v>99</v>
      </c>
      <c r="C6" t="s">
        <v>100</v>
      </c>
      <c r="D6" t="s">
        <v>101</v>
      </c>
      <c r="E6" t="s">
        <v>31</v>
      </c>
      <c r="F6" t="s">
        <v>22</v>
      </c>
      <c r="G6" t="s">
        <v>194</v>
      </c>
      <c r="H6" t="s">
        <v>143</v>
      </c>
    </row>
    <row r="7" spans="1:9">
      <c r="A7" s="14"/>
      <c r="B7" s="15" t="s">
        <v>176</v>
      </c>
      <c r="C7" s="15" t="s">
        <v>177</v>
      </c>
      <c r="D7" s="15" t="s">
        <v>177</v>
      </c>
      <c r="E7" s="15" t="s">
        <v>31</v>
      </c>
      <c r="F7" s="15" t="s">
        <v>15</v>
      </c>
      <c r="G7" s="15" t="s">
        <v>192</v>
      </c>
      <c r="H7" s="15" t="s">
        <v>261</v>
      </c>
      <c r="I7" s="15"/>
    </row>
    <row r="8" spans="1:9">
      <c r="A8" s="14"/>
      <c r="B8" s="15"/>
      <c r="C8" s="15"/>
      <c r="D8" s="15"/>
      <c r="E8" s="15"/>
      <c r="F8" s="15"/>
      <c r="G8" s="15"/>
      <c r="H8" s="15"/>
      <c r="I8" s="15"/>
    </row>
    <row r="9" spans="1:9" ht="21">
      <c r="A9" s="33"/>
      <c r="B9" s="34"/>
      <c r="C9" s="34"/>
      <c r="D9" s="35" t="s">
        <v>43</v>
      </c>
      <c r="E9" s="34"/>
      <c r="F9" s="34"/>
      <c r="G9" s="34"/>
      <c r="H9" s="34"/>
      <c r="I9" s="34"/>
    </row>
    <row r="10" spans="1:9">
      <c r="B10" t="s">
        <v>57</v>
      </c>
      <c r="C10" t="s">
        <v>58</v>
      </c>
      <c r="D10" t="s">
        <v>29</v>
      </c>
      <c r="E10" t="s">
        <v>39</v>
      </c>
      <c r="F10" t="s">
        <v>22</v>
      </c>
      <c r="G10" t="s">
        <v>59</v>
      </c>
      <c r="H10" t="s">
        <v>66</v>
      </c>
    </row>
    <row r="11" spans="1:9" ht="21.75" thickBot="1">
      <c r="A11" s="30"/>
      <c r="B11" s="31"/>
      <c r="C11" s="31"/>
      <c r="D11" s="32" t="s">
        <v>225</v>
      </c>
      <c r="E11" s="31"/>
      <c r="F11" s="31"/>
      <c r="G11" s="31"/>
      <c r="H11" s="31"/>
      <c r="I11" s="31"/>
    </row>
    <row r="12" spans="1:9" ht="16.5" thickTop="1">
      <c r="A12" s="14"/>
      <c r="B12" s="15" t="s">
        <v>214</v>
      </c>
      <c r="C12" s="15"/>
      <c r="D12" s="15" t="s">
        <v>221</v>
      </c>
      <c r="E12" s="15"/>
      <c r="F12" s="15"/>
      <c r="G12" s="15" t="s">
        <v>226</v>
      </c>
      <c r="H12" s="15" t="s">
        <v>138</v>
      </c>
      <c r="I12" s="15"/>
    </row>
    <row r="13" spans="1:9" ht="21">
      <c r="A13" s="33"/>
      <c r="B13" s="34"/>
      <c r="C13" s="34"/>
      <c r="D13" s="35" t="s">
        <v>38</v>
      </c>
      <c r="E13" s="34"/>
      <c r="F13" s="34"/>
      <c r="G13" s="34"/>
      <c r="H13" s="34"/>
      <c r="I13" s="34"/>
    </row>
    <row r="14" spans="1:9">
      <c r="B14" t="s">
        <v>133</v>
      </c>
      <c r="C14" t="s">
        <v>134</v>
      </c>
      <c r="D14" t="s">
        <v>135</v>
      </c>
      <c r="E14" t="s">
        <v>39</v>
      </c>
      <c r="F14" t="s">
        <v>136</v>
      </c>
      <c r="G14" t="s">
        <v>137</v>
      </c>
      <c r="H14" t="s">
        <v>138</v>
      </c>
    </row>
    <row r="15" spans="1:9" ht="21.75" thickBot="1">
      <c r="A15" s="27"/>
      <c r="B15" s="28"/>
      <c r="C15" s="28"/>
      <c r="D15" s="29" t="s">
        <v>40</v>
      </c>
      <c r="E15" s="28"/>
      <c r="F15" s="28"/>
      <c r="G15" s="28"/>
      <c r="H15" s="28"/>
      <c r="I15" s="28"/>
    </row>
    <row r="16" spans="1:9" ht="16.5" thickTop="1">
      <c r="A16">
        <v>170364</v>
      </c>
      <c r="B16" t="s">
        <v>188</v>
      </c>
      <c r="C16" t="s">
        <v>215</v>
      </c>
      <c r="D16" t="s">
        <v>216</v>
      </c>
      <c r="E16" t="s">
        <v>6</v>
      </c>
      <c r="F16" t="s">
        <v>22</v>
      </c>
      <c r="G16" t="s">
        <v>262</v>
      </c>
      <c r="H16" t="s">
        <v>138</v>
      </c>
    </row>
    <row r="17" spans="1:9" ht="20.25" thickBot="1">
      <c r="A17" s="71"/>
      <c r="B17" s="71"/>
      <c r="C17" s="71"/>
      <c r="D17" s="72" t="s">
        <v>284</v>
      </c>
      <c r="E17" s="71"/>
      <c r="F17" s="71"/>
      <c r="G17" s="71"/>
      <c r="H17" s="71"/>
      <c r="I17" s="71"/>
    </row>
    <row r="18" spans="1:9" ht="16.5" thickTop="1">
      <c r="B18" t="s">
        <v>105</v>
      </c>
      <c r="C18" t="s">
        <v>285</v>
      </c>
      <c r="D18" t="s">
        <v>286</v>
      </c>
      <c r="E18" t="s">
        <v>39</v>
      </c>
      <c r="F18" t="s">
        <v>287</v>
      </c>
      <c r="G18" t="s">
        <v>288</v>
      </c>
      <c r="H18" t="s">
        <v>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gare mtb 24</vt:lpstr>
      <vt:lpstr>circuito Lombardia mtb 2024</vt:lpstr>
      <vt:lpstr>BMX</vt:lpstr>
      <vt:lpstr>ENUDRO</vt:lpstr>
      <vt:lpstr>DH</vt:lpstr>
      <vt:lpstr>TRIAL</vt:lpstr>
      <vt:lpstr>CAMP.REGIONALI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Mussa</dc:creator>
  <cp:lastModifiedBy>utente10</cp:lastModifiedBy>
  <cp:lastPrinted>2023-12-19T15:52:57Z</cp:lastPrinted>
  <dcterms:created xsi:type="dcterms:W3CDTF">2021-12-11T09:30:24Z</dcterms:created>
  <dcterms:modified xsi:type="dcterms:W3CDTF">2024-04-17T09:36:04Z</dcterms:modified>
</cp:coreProperties>
</file>